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vargasc\Desktop\CUESTIONARIO 2018\final\"/>
    </mc:Choice>
  </mc:AlternateContent>
  <bookViews>
    <workbookView xWindow="0" yWindow="0" windowWidth="28800" windowHeight="12045"/>
  </bookViews>
  <sheets>
    <sheet name="C15.11.2017 FINAL" sheetId="4" r:id="rId1"/>
    <sheet name="MODIIA_MUNICIPALIDAD (2)" sheetId="6" r:id="rId2"/>
    <sheet name="4.1_SGST" sheetId="7" r:id="rId3"/>
    <sheet name="4.2_SGCT " sheetId="8" r:id="rId4"/>
    <sheet name="4.3_SBST" sheetId="9" r:id="rId5"/>
    <sheet name="4.4 SBCT" sheetId="10" r:id="rId6"/>
    <sheet name="4.5_OTROS" sheetId="11" r:id="rId7"/>
    <sheet name="ANEXO_1" sheetId="12" r:id="rId8"/>
    <sheet name="ANEXO2" sheetId="13" r:id="rId9"/>
    <sheet name="ANEXO_3" sheetId="14" r:id="rId10"/>
    <sheet name="X" sheetId="15" r:id="rId11"/>
  </sheets>
  <externalReferences>
    <externalReference r:id="rId12"/>
  </externalReferences>
  <definedNames>
    <definedName name="_xlnm.Print_Area" localSheetId="2">'4.1_SGST'!$A$1:$AI$209</definedName>
    <definedName name="_xlnm.Print_Area" localSheetId="3">'4.2_SGCT '!$A$1:$AI$226</definedName>
    <definedName name="_xlnm.Print_Area" localSheetId="5">'4.4 SBCT'!$A$1:$AI$251</definedName>
    <definedName name="_xlnm.Print_Area" localSheetId="6">'4.5_OTROS'!$A$1:$AI$750</definedName>
    <definedName name="_xlnm.Print_Area" localSheetId="7">ANEXO_1!$A$1:$AI$140</definedName>
    <definedName name="_xlnm.Print_Area" localSheetId="8">ANEXO2!$A$1:$AI$81</definedName>
    <definedName name="_xlnm.Print_Area" localSheetId="0">'C15.11.2017 FINAL'!$A$1:$AN$517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4" l="1"/>
  <c r="A1" i="12" s="1"/>
  <c r="A1" i="11"/>
  <c r="A1" i="10"/>
  <c r="A1" i="9"/>
  <c r="A1" i="7"/>
  <c r="A1" i="8" s="1"/>
  <c r="A1" i="13" l="1"/>
  <c r="J384" i="4" l="1"/>
  <c r="J383" i="4"/>
  <c r="J382" i="4"/>
  <c r="J381" i="4"/>
  <c r="H286" i="4"/>
  <c r="H285" i="4"/>
</calcChain>
</file>

<file path=xl/sharedStrings.xml><?xml version="1.0" encoding="utf-8"?>
<sst xmlns="http://schemas.openxmlformats.org/spreadsheetml/2006/main" count="6056" uniqueCount="1310">
  <si>
    <t xml:space="preserve">     Deberá llenar tantos</t>
  </si>
  <si>
    <t>MODULO 1</t>
  </si>
  <si>
    <t>MODULO 2</t>
  </si>
  <si>
    <t>como prestadores de servicio exista.</t>
  </si>
  <si>
    <t>MODULO 3</t>
  </si>
  <si>
    <t>como sistema de agua exista.</t>
  </si>
  <si>
    <t>MODULO I: INFORMACIÓN DEL CENTRO POBLADO</t>
  </si>
  <si>
    <t>(De preferencia aplicar al dirigente del CCPP las preguntas que correspondan)</t>
  </si>
  <si>
    <t>A.</t>
  </si>
  <si>
    <t>UBICACIÓN GEOGRÁFICA</t>
  </si>
  <si>
    <t>EN ESTE CENTRO POBLADO…</t>
  </si>
  <si>
    <t>DEPARTAMENTO</t>
  </si>
  <si>
    <t xml:space="preserve"> </t>
  </si>
  <si>
    <t>¿Cuántas viviendas en total existen?.....................</t>
  </si>
  <si>
    <t>………….</t>
  </si>
  <si>
    <t>PROVINCIA</t>
  </si>
  <si>
    <t xml:space="preserve">¿CUÁL ES LA LENGUA QUE PREDOMINA EN EL CENTRO POBLADO (1°L)? </t>
  </si>
  <si>
    <t>DISTRITO</t>
  </si>
  <si>
    <t xml:space="preserve">  </t>
  </si>
  <si>
    <t>...Y ¿CUÁL ES LA SEGUNDA LENGUA(2°L)?</t>
  </si>
  <si>
    <t xml:space="preserve">Lengua que hablan </t>
  </si>
  <si>
    <t>1° L</t>
  </si>
  <si>
    <t>2° L</t>
  </si>
  <si>
    <t>Castellano……………..</t>
  </si>
  <si>
    <t>Quechua……………………</t>
  </si>
  <si>
    <t>Concentrado…………………………………………………….</t>
  </si>
  <si>
    <t>………………………</t>
  </si>
  <si>
    <t>Disperso………………………….</t>
  </si>
  <si>
    <t>………………………….</t>
  </si>
  <si>
    <t>Shipibo conibo………………………</t>
  </si>
  <si>
    <t>Semidisperso…………………………………</t>
  </si>
  <si>
    <t>……………………………….</t>
  </si>
  <si>
    <t>Aymara…………………</t>
  </si>
  <si>
    <t>CÓDIGO CENTRO POBLADO</t>
  </si>
  <si>
    <t>DD</t>
  </si>
  <si>
    <t>PP</t>
  </si>
  <si>
    <t>dd</t>
  </si>
  <si>
    <t>CCPP</t>
  </si>
  <si>
    <t>¿CUÁL DE LOS SIGUIENTES SERVICIOS TIENEN EN EL CENTRO POBLADO?</t>
  </si>
  <si>
    <t>(Leer la lista y marque una respuesta para cada ítem)</t>
  </si>
  <si>
    <t>SI</t>
  </si>
  <si>
    <t>NO</t>
  </si>
  <si>
    <t>a. Energía eléctrica………….</t>
  </si>
  <si>
    <t xml:space="preserve">B. </t>
  </si>
  <si>
    <t>GEOREFERENCIACIÓN DEL CENTRO POBLADO</t>
  </si>
  <si>
    <t>b. Internet…………..</t>
  </si>
  <si>
    <t>ZONA UTM EN WGS84</t>
  </si>
  <si>
    <t xml:space="preserve">COORDENADAS </t>
  </si>
  <si>
    <t>ALTITUD (msnm)</t>
  </si>
  <si>
    <t>Este:</t>
  </si>
  <si>
    <t>Norte:</t>
  </si>
  <si>
    <t>C.</t>
  </si>
  <si>
    <t>IDENTIFICACIÓN DEL ENTREVISTADOR Y SUPERVISOR</t>
  </si>
  <si>
    <t xml:space="preserve">¿CUÁL DE LOS SIGUIENTES ESTABLECIMIENTOS/ CENTROS EDUCATIVOS </t>
  </si>
  <si>
    <t>CARGO</t>
  </si>
  <si>
    <t>NOMBRES Y APELLIDOS</t>
  </si>
  <si>
    <t>DNI</t>
  </si>
  <si>
    <t>Fecha</t>
  </si>
  <si>
    <t>Si</t>
  </si>
  <si>
    <t>No</t>
  </si>
  <si>
    <t>Número</t>
  </si>
  <si>
    <t>mm</t>
  </si>
  <si>
    <t>aaaa</t>
  </si>
  <si>
    <t>Entrevistador</t>
  </si>
  <si>
    <t xml:space="preserve"> (Leer la lista y marque una respuesta para cada ítem)</t>
  </si>
  <si>
    <t>A. ¿Tiene?</t>
  </si>
  <si>
    <t>Tiene el servicio de:</t>
  </si>
  <si>
    <t>Supervisor</t>
  </si>
  <si>
    <t>B2. ¿Está funcionando?</t>
  </si>
  <si>
    <t>C1. 
Baños?</t>
  </si>
  <si>
    <t>C2. ¿Está funcionando?</t>
  </si>
  <si>
    <t>D.</t>
  </si>
  <si>
    <t>Anotar el nombre y apellidos de las personas entrevistadas.</t>
  </si>
  <si>
    <t>Nombre y Apellidos</t>
  </si>
  <si>
    <t>Cargo (código)</t>
  </si>
  <si>
    <t xml:space="preserve">Teléfono </t>
  </si>
  <si>
    <t>……….</t>
  </si>
  <si>
    <t>b. IE  Inicial/PRONOEI……….</t>
  </si>
  <si>
    <t>c. IE Primaria……………………</t>
  </si>
  <si>
    <t>d. IE Secundaria……….</t>
  </si>
  <si>
    <t xml:space="preserve">¿EN ESTE CENTRO POBLADO SE ENCUENTRA LA MUNICIPALIDAD </t>
  </si>
  <si>
    <t>PROVINCIAL/DISTRITAL?</t>
  </si>
  <si>
    <t>Pase a 105</t>
  </si>
  <si>
    <t xml:space="preserve">104a. </t>
  </si>
  <si>
    <t xml:space="preserve">VIA DE ACCESO DEL CENTRO POBLADO A LA CAPITAL DEL DISTRITO </t>
  </si>
  <si>
    <t>B. Distancia</t>
  </si>
  <si>
    <t>(KM)</t>
  </si>
  <si>
    <t>Total</t>
  </si>
  <si>
    <t>¿EL CENTRO POBLADO CUENTA CON SISTEMA (AS) DE AGUA</t>
  </si>
  <si>
    <t>105b.</t>
  </si>
  <si>
    <t>¿EL SISTEMA ABASTECE A OTROS CENTROS POBLADOS?</t>
  </si>
  <si>
    <t>(Ver cartilla)</t>
  </si>
  <si>
    <t>Si…………………</t>
  </si>
  <si>
    <t>No………………</t>
  </si>
  <si>
    <t>Pase a 106</t>
  </si>
  <si>
    <t>105c.</t>
  </si>
  <si>
    <t>Pase a 107</t>
  </si>
  <si>
    <t>¿CÓMO SE ABASTECEN DE AGUA EN EL CENTRO POBLADO?</t>
  </si>
  <si>
    <t>AÑO</t>
  </si>
  <si>
    <t>No sabe……………….</t>
  </si>
  <si>
    <t>Pase 115</t>
  </si>
  <si>
    <t xml:space="preserve">Otro </t>
  </si>
  <si>
    <t>Ninguna…………..</t>
  </si>
  <si>
    <t>(especifique)</t>
  </si>
  <si>
    <t>114a.</t>
  </si>
  <si>
    <t>S/</t>
  </si>
  <si>
    <t>Pase 108</t>
  </si>
  <si>
    <t xml:space="preserve">107a. </t>
  </si>
  <si>
    <t>Pozo ciego……………………………</t>
  </si>
  <si>
    <t>No……………..</t>
  </si>
  <si>
    <t>Campo abierto…………………………..</t>
  </si>
  <si>
    <t xml:space="preserve">FAMILIAS EN ESTE CENTRO POBLADO?  </t>
  </si>
  <si>
    <t>Número de viviendas</t>
  </si>
  <si>
    <t>USO</t>
  </si>
  <si>
    <t>Ver cartilla (Respuesta múltiple)</t>
  </si>
  <si>
    <t>Sistema de alcantarillado con PTAR……………………………………………</t>
  </si>
  <si>
    <t>Otro</t>
  </si>
  <si>
    <t>(especificar)</t>
  </si>
  <si>
    <t xml:space="preserve"> ¿LAS FAMILIAS QUE HABITAN EN LAS VIVIENDAS, PAGAN POR EL</t>
  </si>
  <si>
    <t>Pase a 112</t>
  </si>
  <si>
    <t>S/.</t>
  </si>
  <si>
    <t>Calificación: Deficiente = 1; En proceso = 2; Adecuada = 3 y No aplica=4</t>
  </si>
  <si>
    <t>No sabe/no recuerda……….</t>
  </si>
  <si>
    <r>
      <t xml:space="preserve">SI RESPUESTA DE LA PREGUNTA </t>
    </r>
    <r>
      <rPr>
        <b/>
        <sz val="10"/>
        <rFont val="Calibri"/>
        <family val="2"/>
      </rPr>
      <t>105</t>
    </r>
    <r>
      <rPr>
        <sz val="8"/>
        <rFont val="Calibri"/>
        <family val="2"/>
      </rPr>
      <t xml:space="preserve"> ES: </t>
    </r>
  </si>
  <si>
    <t>FIN DE ENTREVISTA</t>
  </si>
  <si>
    <t>112a.</t>
  </si>
  <si>
    <t>(De preferencia aplicar al Presidente del Prestador de Servicio de AyS)</t>
  </si>
  <si>
    <t>ONG……………………</t>
  </si>
  <si>
    <t>Pase a Módulo IIA</t>
  </si>
  <si>
    <t>Gobierno Regional………………………..</t>
  </si>
  <si>
    <t>No sabe…………………………</t>
  </si>
  <si>
    <t xml:space="preserve">FONCODES…………………………………………. </t>
  </si>
  <si>
    <t>Operador especializado…………………….</t>
  </si>
  <si>
    <t xml:space="preserve"> B. ¿CUÁL ES EL MES Y AÑO DE LA ÚLTIMA ELECCIÓN?</t>
  </si>
  <si>
    <t>Junta Administradora de Agua Potable (JAAP)………….</t>
  </si>
  <si>
    <t>Comité de agua…………..</t>
  </si>
  <si>
    <t xml:space="preserve">En trámite…...  …. </t>
  </si>
  <si>
    <t>SUNARP……………….</t>
  </si>
  <si>
    <t>B. ¿Participa en las actividades de la Junta Directiva</t>
  </si>
  <si>
    <t>C. Sexo</t>
  </si>
  <si>
    <t>D. Nivel Educativo</t>
  </si>
  <si>
    <t>E. ¿Recibe algún incentivo por  el cargo/ servicio?</t>
  </si>
  <si>
    <t>F. ¿Qué tipo de incentivo recibe?</t>
  </si>
  <si>
    <t>1 Hombre</t>
  </si>
  <si>
    <t>2 Mujer</t>
  </si>
  <si>
    <t>H</t>
  </si>
  <si>
    <t>M</t>
  </si>
  <si>
    <t>Código</t>
  </si>
  <si>
    <t>Presidente</t>
  </si>
  <si>
    <t>Tesorero</t>
  </si>
  <si>
    <t>Secretario</t>
  </si>
  <si>
    <t>Fiscal</t>
  </si>
  <si>
    <t>Operador / gasfitero</t>
  </si>
  <si>
    <t>Promotor de salud</t>
  </si>
  <si>
    <t>206a.</t>
  </si>
  <si>
    <t>Pase a 207</t>
  </si>
  <si>
    <t xml:space="preserve">207c. </t>
  </si>
  <si>
    <t xml:space="preserve">a. N° de operadores/gasfiteros encargados </t>
  </si>
  <si>
    <t>Operador/Gasfitero</t>
  </si>
  <si>
    <t xml:space="preserve">     de la AOM del sistema…………………………………………</t>
  </si>
  <si>
    <t>c. Monto promedio que recibe según frecuencia……………….</t>
  </si>
  <si>
    <t>………………..</t>
  </si>
  <si>
    <t xml:space="preserve">  Quincenal=3,Mensual=4, Cada 3 meses=5, Cada 6 meses=6 y Anual=7</t>
  </si>
  <si>
    <t>Sí pero no se aplica………………….</t>
  </si>
  <si>
    <t>No…………….</t>
  </si>
  <si>
    <t>Verificar documentos.</t>
  </si>
  <si>
    <t>DOCUMENTOS</t>
  </si>
  <si>
    <t>Tiene</t>
  </si>
  <si>
    <t>Actualizado</t>
  </si>
  <si>
    <t>Administración……………………..</t>
  </si>
  <si>
    <t>a. Estatutos de la Organización/JASS…………………….</t>
  </si>
  <si>
    <t>c. Libro de control de recaudos…………………………….</t>
  </si>
  <si>
    <t>d. Recibos de ingresos y egresos……………………………</t>
  </si>
  <si>
    <t>e. Libro de Actas de la Asamblea……………………………</t>
  </si>
  <si>
    <t>f Registro de cloro residual……………………………..</t>
  </si>
  <si>
    <t>TIEMPO</t>
  </si>
  <si>
    <t>h. Manual de Operación y  Mantenimiento.……….</t>
  </si>
  <si>
    <t>i. Plan Operativo Anual……………………………………</t>
  </si>
  <si>
    <t>k. Posee cuenta bancaría……………………………………………………….</t>
  </si>
  <si>
    <t>l. Libro de ingresos y egresos……………………..</t>
  </si>
  <si>
    <t>m. Otro</t>
  </si>
  <si>
    <t xml:space="preserve">207a. </t>
  </si>
  <si>
    <t>207b.</t>
  </si>
  <si>
    <t>Gasto anual</t>
  </si>
  <si>
    <t>a. Administración…………………………………………….</t>
  </si>
  <si>
    <t>b. Operación………………………………………….</t>
  </si>
  <si>
    <t xml:space="preserve">S/ </t>
  </si>
  <si>
    <t>Menos del 25%........................</t>
  </si>
  <si>
    <t>c. Mantenimiento……………………………………………….</t>
  </si>
  <si>
    <t>Entre 25% y menos del 50%...........................</t>
  </si>
  <si>
    <t>d. Servicios ambientales…………………..…………………………………………….</t>
  </si>
  <si>
    <t>Entre 50% y menos de 75%...........................................</t>
  </si>
  <si>
    <t>e. Otros………………………………………………………………………………….</t>
  </si>
  <si>
    <t>De 75% y más ......………………</t>
  </si>
  <si>
    <t>f. No sabe…………………………………………………………………………………</t>
  </si>
  <si>
    <t>¿QUIÉN (ES) REALIZAN LA OPERACIÓN Y MANTENIMIENTO EN LA</t>
  </si>
  <si>
    <t>¿CÓMO SE  DETERMINA LA CUOTA FAMILIAR?</t>
  </si>
  <si>
    <t>Taller de cuota familiar/POA - Votación………………………....</t>
  </si>
  <si>
    <t>Consejo Directivo………………….</t>
  </si>
  <si>
    <t>Propuesta de Consejo Directivo - Votación………...…………..</t>
  </si>
  <si>
    <t>Operador……………………</t>
  </si>
  <si>
    <t>Por imposición………………..</t>
  </si>
  <si>
    <t>No sabe/ no precisa…………….</t>
  </si>
  <si>
    <t>Personal contratado…………………….</t>
  </si>
  <si>
    <t>No realizan…………………….</t>
  </si>
  <si>
    <t>¿CUÁNTOS USUARIOS ACTIVOS ESTÁN INSCRITOS EN EL PADRÓN</t>
  </si>
  <si>
    <t>N° de usuarios</t>
  </si>
  <si>
    <t>SERVICIO DEL AGUA?</t>
  </si>
  <si>
    <t>Pase a 215</t>
  </si>
  <si>
    <t>214a.</t>
  </si>
  <si>
    <t xml:space="preserve"> ¿CUÁL ES LA RAZÓN / MOTIVO?</t>
  </si>
  <si>
    <t>Falta de capacitación……………….</t>
  </si>
  <si>
    <t>…………….</t>
  </si>
  <si>
    <t>Pase a 229</t>
  </si>
  <si>
    <t>Falta de voluntad de pago de las familias del centro poblado………………………………</t>
  </si>
  <si>
    <t>Por indisposición el prestador para cobrar el servicio………………..</t>
  </si>
  <si>
    <t>Por falta de capacidad de pago………………………………</t>
  </si>
  <si>
    <t>Cada mes…………………………..</t>
  </si>
  <si>
    <t>Cada 4 meses…………………….</t>
  </si>
  <si>
    <t>Cada 2 meses………………….</t>
  </si>
  <si>
    <t>Cada 6 meses…………………….</t>
  </si>
  <si>
    <t>Pase a 224</t>
  </si>
  <si>
    <t>Cada 3 meses…………………..</t>
  </si>
  <si>
    <t xml:space="preserve">¿CADA CUÁNTO TIEMPO REALIZAN EL COBRO DE LA CUOTA </t>
  </si>
  <si>
    <t>FAMILIAR POR EL SERVICIO DE AGUA?</t>
  </si>
  <si>
    <t>Mensual…...…</t>
  </si>
  <si>
    <t>Semestral………………</t>
  </si>
  <si>
    <t xml:space="preserve">SI </t>
  </si>
  <si>
    <t>Trimestral………………</t>
  </si>
  <si>
    <t>Anual………….</t>
  </si>
  <si>
    <t xml:space="preserve">¿CUÁNTOS USUARIOS SE ENCUENTRAN ATRASADOS EN EL </t>
  </si>
  <si>
    <t>PAGO DE SU CUOTA FAMILAR?</t>
  </si>
  <si>
    <t>N° de usuarios morosos</t>
  </si>
  <si>
    <t xml:space="preserve">EN PROMEDIO ¿CUÁNTAS CUOTAS DE ATRASO TIENEN LOS </t>
  </si>
  <si>
    <t>USUARIOS?</t>
  </si>
  <si>
    <t>N° de cuotas</t>
  </si>
  <si>
    <t>MVCS………………………………..</t>
  </si>
  <si>
    <t>EPS……………………………….</t>
  </si>
  <si>
    <t>DRVCS……………………………….</t>
  </si>
  <si>
    <t>Ninguna……………………….</t>
  </si>
  <si>
    <t>MINSA……………………………..</t>
  </si>
  <si>
    <t xml:space="preserve">¿EXISTE ALGUNA  SANCIÓN PARA EL QUE SE ATRASA O NO PAGA? </t>
  </si>
  <si>
    <t>ONG………………………………….</t>
  </si>
  <si>
    <t>(Respuestas múltiples)</t>
  </si>
  <si>
    <t>No…………………………………………………………………………………………..</t>
  </si>
  <si>
    <t>Sí, se le corta temporalmente el servicio…………………………………</t>
  </si>
  <si>
    <t>Sí, la clausura definitiva de la conexión……………………………………</t>
  </si>
  <si>
    <t>a. Manejo Administrativo…………………………</t>
  </si>
  <si>
    <t>Sí, cobros adicionales / multas………………………………………………..</t>
  </si>
  <si>
    <t>MVCS…………………………</t>
  </si>
  <si>
    <t xml:space="preserve">Sí, otro </t>
  </si>
  <si>
    <t>DRVCS……………………</t>
  </si>
  <si>
    <t>c. Elaborac. del plan de trabajo para la</t>
  </si>
  <si>
    <t>Municipalidad………………</t>
  </si>
  <si>
    <t xml:space="preserve">    gestión, O&amp;M del servicio de agua…………..</t>
  </si>
  <si>
    <t>MINSA…………………..</t>
  </si>
  <si>
    <t>ONG……………………..</t>
  </si>
  <si>
    <t>e. Educación sanitaria………………………………</t>
  </si>
  <si>
    <t>EPS………….…………….</t>
  </si>
  <si>
    <t>f. Gasfitería……………………………………………..</t>
  </si>
  <si>
    <t>ALA/ANA……………….</t>
  </si>
  <si>
    <t>g. Conservación de cuencas…………………….</t>
  </si>
  <si>
    <t>Ninguna…………………..</t>
  </si>
  <si>
    <t>Sí, se incrementó………………………….</t>
  </si>
  <si>
    <t>No………</t>
  </si>
  <si>
    <t>Otro _____________</t>
  </si>
  <si>
    <t>Sí, se recortó.………………………….</t>
  </si>
  <si>
    <t>Pase a 223</t>
  </si>
  <si>
    <t>¿CADA CUANTO TIEMPO HACEN EL MANTENIMIENTO DEL SISTEMA?</t>
  </si>
  <si>
    <t>Promoción del no uso de plaguicidas en la zona cercana o</t>
  </si>
  <si>
    <t>sobre la fuente de agua ………..</t>
  </si>
  <si>
    <t>Promoción de no descargas de aguas residuales………………………..</t>
  </si>
  <si>
    <t>Reforestación……………………………..</t>
  </si>
  <si>
    <t>MODULO III : DEL SISTEMA DE AGUA Y CALIDAD DEL SERVICIO</t>
  </si>
  <si>
    <t>A. SISTEMA DE AGUA</t>
  </si>
  <si>
    <t>TODO EL AÑO?</t>
  </si>
  <si>
    <t>Pase a 313</t>
  </si>
  <si>
    <t>302b.</t>
  </si>
  <si>
    <t>¿CUÁNTAS HORAS Y DIAS A LA SEMANA TIENE SERVICIO DE AGUA?</t>
  </si>
  <si>
    <t>B. 
Horas al día</t>
  </si>
  <si>
    <t>C. 
Días a la  semana</t>
  </si>
  <si>
    <t>¿En época de estiaje?……………</t>
  </si>
  <si>
    <t>B. LIMPIEZA Y DESINFECCION DEL SISTEMA Y CLORACION DEL AGUA</t>
  </si>
  <si>
    <t>¿En época de lluvia?……………….</t>
  </si>
  <si>
    <t>¿Por rendimiento de fuente? ……………………………………….</t>
  </si>
  <si>
    <t>¿Por ampliación del sistema?…...........................................</t>
  </si>
  <si>
    <t>¿Por accesorios malogrados?………………………………………..</t>
  </si>
  <si>
    <t>Pase a 315</t>
  </si>
  <si>
    <t>¿Por infraestructura deteriorada?………………………………..</t>
  </si>
  <si>
    <t>¿Por infraestructura inconclusa?.........................................</t>
  </si>
  <si>
    <t>¿Por tuberías deterioradas?………………………………………….</t>
  </si>
  <si>
    <t>¿Por capacidad de pago?.…………………………………………….</t>
  </si>
  <si>
    <t>¿Por fugas de agua?.…………………………………………………….</t>
  </si>
  <si>
    <t>¿QUÉ COMPONENTES DEL SISTEMA DESINFECTA AL MISMO TIEMPO?</t>
  </si>
  <si>
    <t>No sabe / No precisa..............................................................</t>
  </si>
  <si>
    <t>¿SE REALIZA LA CLORACIÓN DEL AGUA?</t>
  </si>
  <si>
    <t>Días……………………………….</t>
  </si>
  <si>
    <t>Meses……………………………….</t>
  </si>
  <si>
    <t>Pase a 317</t>
  </si>
  <si>
    <t>Años………………………………</t>
  </si>
  <si>
    <t>Por el sabor desagradable…………………………..…………………</t>
  </si>
  <si>
    <t>Año</t>
  </si>
  <si>
    <t>El agua clorada causa enfermedad…………………………………</t>
  </si>
  <si>
    <t>Falta dinero/no alcanza el dinero…….……………………………</t>
  </si>
  <si>
    <t>Desconoce el uso del cloro…….....…</t>
  </si>
  <si>
    <t>Provoca enfermedad a nuestros animales……………………</t>
  </si>
  <si>
    <t>Los cultivos se malogran………………………………………………</t>
  </si>
  <si>
    <t>No tiene cloro………….</t>
  </si>
  <si>
    <t xml:space="preserve">Si circuló del 1 al 8 PASE A 326   </t>
  </si>
  <si>
    <t>307a.</t>
  </si>
  <si>
    <t>Porque el equipo está deteriorado……………………..</t>
  </si>
  <si>
    <t xml:space="preserve">(Si circuló el código 9 deberá continuar con la pregunta 317) </t>
  </si>
  <si>
    <t>No sabe/no recuerda……………….</t>
  </si>
  <si>
    <t>Hipoclorador por difusión…………………………………………………</t>
  </si>
  <si>
    <t>……………………</t>
  </si>
  <si>
    <t>Pase a 309</t>
  </si>
  <si>
    <t>Ninguna…………………</t>
  </si>
  <si>
    <t>Clorinador automático……………………….</t>
  </si>
  <si>
    <t>¿ CUAL ES EL MONTO DE FINANCIAMIENTO PARA AMPLIACIÓN Y/O</t>
  </si>
  <si>
    <t>Cloro gas………………………………</t>
  </si>
  <si>
    <t>REHABILITACIÓN?</t>
  </si>
  <si>
    <t>Bomba dosificadora/inyectora…………………………….</t>
  </si>
  <si>
    <t>Captación……………………….………………………………………………..</t>
  </si>
  <si>
    <t>PARA OBTENER EL CLORO PARA SU CENTRO POBLADO?</t>
  </si>
  <si>
    <t>Reservorio……………………………………………………………..….……..</t>
  </si>
  <si>
    <t>Salida de la planta de tratamiento…………………………………….</t>
  </si>
  <si>
    <t>A. DISTANCIA</t>
  </si>
  <si>
    <t>B. TIEMPO</t>
  </si>
  <si>
    <t>Caseta de bombeo/equipo de bombeo…….</t>
  </si>
  <si>
    <t>Kms.</t>
  </si>
  <si>
    <t xml:space="preserve">   Minutos……………</t>
  </si>
  <si>
    <t xml:space="preserve">   Horas…………………….</t>
  </si>
  <si>
    <t>¿SE MIDE EL CLORO RESIDUAL?</t>
  </si>
  <si>
    <t>A. Presentación del cloro</t>
  </si>
  <si>
    <t>B. Concentración</t>
  </si>
  <si>
    <t>Solución líquida……………………</t>
  </si>
  <si>
    <t>Cloro al 65%...............</t>
  </si>
  <si>
    <t>Pase a 326</t>
  </si>
  <si>
    <t>Gránulos………………..</t>
  </si>
  <si>
    <t>Cloro al 70%..............</t>
  </si>
  <si>
    <t>Tabletas/pastillas…………………………….</t>
  </si>
  <si>
    <t>Cloro al 90%..............</t>
  </si>
  <si>
    <t>No sabemos cómo hacerlo………………………..…</t>
  </si>
  <si>
    <t>Gas………………………….</t>
  </si>
  <si>
    <t>No sabíamos que teníamos que hacerlo………</t>
  </si>
  <si>
    <t>Otro____________________</t>
  </si>
  <si>
    <t>No tiene comparador del cloro residual……………………..</t>
  </si>
  <si>
    <t>No tiene reactivos (DPD)……………………..</t>
  </si>
  <si>
    <t>Venta</t>
  </si>
  <si>
    <t>Donación</t>
  </si>
  <si>
    <t>(Entrevistador) Realice la prueba de cloro residual y registre el resultado</t>
  </si>
  <si>
    <t>Municipalidad……………………………………………….</t>
  </si>
  <si>
    <t>ppm</t>
  </si>
  <si>
    <t>Establecimiento de salud………………………………</t>
  </si>
  <si>
    <t>Última vivienda</t>
  </si>
  <si>
    <t>ONG……………………………………………………………..</t>
  </si>
  <si>
    <t xml:space="preserve">¿EL  ESTABLECIMIENTO DE SALUD REALIZA LA VIGILANCIA DE LA </t>
  </si>
  <si>
    <t>Privado…………………………………………………………</t>
  </si>
  <si>
    <t>CALIDAD DEL AGUA?</t>
  </si>
  <si>
    <t>Pase a 329</t>
  </si>
  <si>
    <t xml:space="preserve">LA CLORACION DEL AGUA? </t>
  </si>
  <si>
    <t>No sabe……………..</t>
  </si>
  <si>
    <t>Diario……………</t>
  </si>
  <si>
    <t>Mensual………….</t>
  </si>
  <si>
    <t xml:space="preserve">El EE.SS. ¿CADA CUÁNTO TIEMPO  REALIZA LA VIGILANCIA DE LA </t>
  </si>
  <si>
    <t>Semanal………….....</t>
  </si>
  <si>
    <t>Cada 2 meses…………..</t>
  </si>
  <si>
    <t>Quincenal………….………</t>
  </si>
  <si>
    <t>Más de 2 meses……………………</t>
  </si>
  <si>
    <t>Cada mes…………………………………………………</t>
  </si>
  <si>
    <t>Cada 3 semanas…………………….</t>
  </si>
  <si>
    <t>Cada 2 meses…………………………………………..</t>
  </si>
  <si>
    <t>Kilogramos………</t>
  </si>
  <si>
    <t>Cada 3 meses…………………………………………..</t>
  </si>
  <si>
    <t>Litros……………….</t>
  </si>
  <si>
    <t>Cada 6 meses…………………………………………..</t>
  </si>
  <si>
    <t>1 vez al año………………………………………………</t>
  </si>
  <si>
    <t>(Si el cloro solo es donado pase a 323)</t>
  </si>
  <si>
    <t>C. CARACTERÍSTICA DE LAS FUENTES DE AGUA</t>
  </si>
  <si>
    <t>329.COORDENADAS UTM EN WGS84</t>
  </si>
  <si>
    <t>Código tipo de fuente</t>
  </si>
  <si>
    <t>SUBTERRANEA</t>
  </si>
  <si>
    <t xml:space="preserve">  Manantial de ladera………………..</t>
  </si>
  <si>
    <t>Concentrado....1
Difuso………..….2</t>
  </si>
  <si>
    <t xml:space="preserve">  Manantial de fondo……………………………………………..</t>
  </si>
  <si>
    <t xml:space="preserve"> SUPERFICIAL </t>
  </si>
  <si>
    <t>(Pase a 331)</t>
  </si>
  <si>
    <t xml:space="preserve">  Galería filtrante……………………………………………….</t>
  </si>
  <si>
    <t xml:space="preserve">  Pozo excavado……………………………………………………</t>
  </si>
  <si>
    <t xml:space="preserve">  Pozo perforado/ entubado………………………………………………..</t>
  </si>
  <si>
    <t>ESTE</t>
  </si>
  <si>
    <t>NORTE</t>
  </si>
  <si>
    <t>NOMBRE DE LA FUENTE DE AGUA</t>
  </si>
  <si>
    <t>Lluvia</t>
  </si>
  <si>
    <t>Distancia</t>
  </si>
  <si>
    <t>Gravedad sin tratamiento.………………………..…………..</t>
  </si>
  <si>
    <t xml:space="preserve"> ¿SE REQUIERE ELABORAR UN DIAGNÓSTICO EXHAUSTIVO DEL SISTEMA DE AGUA?</t>
  </si>
  <si>
    <t>Si respondió 1</t>
  </si>
  <si>
    <t>PASE A MÓDULO IV.1</t>
  </si>
  <si>
    <t>Gravedad con tratamiento.................…………….........</t>
  </si>
  <si>
    <t>Si respondió 2</t>
  </si>
  <si>
    <t>PASE A MÓDULO IV.2</t>
  </si>
  <si>
    <t>Bombeo sin tratamiento..................…..…………………</t>
  </si>
  <si>
    <t>Si respondió 3</t>
  </si>
  <si>
    <t>PASE A MÓDULO IV.3</t>
  </si>
  <si>
    <t>Bombeo con tratamiento...............…….…………………</t>
  </si>
  <si>
    <t>Si respondió 4</t>
  </si>
  <si>
    <t>PASE A MÓDULO IV.4</t>
  </si>
  <si>
    <t>Otro…………………………………..</t>
  </si>
  <si>
    <t>CONTINÚE LA ENTREVISTA</t>
  </si>
  <si>
    <t xml:space="preserve">D. INFRAESTRUCTURA </t>
  </si>
  <si>
    <t>Por cada componente : CAPTACIÓN, RESERVORIO, CPR6, CRP O RESERVORIO etc. Llenar el anexo correspondiente (Ver Cartilla)</t>
  </si>
  <si>
    <t>Planta de Tratamieno de agua</t>
  </si>
  <si>
    <t>Este</t>
  </si>
  <si>
    <t>Norte</t>
  </si>
  <si>
    <t>Reservorio</t>
  </si>
  <si>
    <t>Altitud (msnm)</t>
  </si>
  <si>
    <t>Amenazas</t>
  </si>
  <si>
    <t>Ocurrencia</t>
  </si>
  <si>
    <t>B</t>
  </si>
  <si>
    <t>A</t>
  </si>
  <si>
    <t>Geofísicos, geológicos e hidrometeo-</t>
  </si>
  <si>
    <t>Antrópicos</t>
  </si>
  <si>
    <t>rológicos</t>
  </si>
  <si>
    <t>…………………..</t>
  </si>
  <si>
    <t>b. Actividad volcánica y tsunami………………….</t>
  </si>
  <si>
    <t>Otras amenazas.</t>
  </si>
  <si>
    <t>f. Sequías…………………………</t>
  </si>
  <si>
    <t>g. Heladas y granizadas……………………..</t>
  </si>
  <si>
    <t>PRESIDENTE O MIEMBRO DE LA ORGANIZACIÓN / JASS ENCARGADA DE LA ADMINISTRACIÓN 
MANTENIMIENTO Y OPERACIÓN DEL AGUA</t>
  </si>
  <si>
    <t xml:space="preserve">         Nombre y Apellidos </t>
  </si>
  <si>
    <t xml:space="preserve">      Cargo</t>
  </si>
  <si>
    <t xml:space="preserve">Firma y Sello </t>
  </si>
  <si>
    <t>e. Teléfono Fijo y/o Comunitario…………</t>
  </si>
  <si>
    <t>c. Servicio de Telefonía Celular………</t>
  </si>
  <si>
    <t>d. Servicio de telecable……… ……… ……….. ……</t>
  </si>
  <si>
    <t xml:space="preserve">A. ANOTE EL NOMBRE DEL CENTRO POBLADO DONDE SE ENCUENTRE LA </t>
  </si>
  <si>
    <t>Nombre del CCPP 
(  C  )</t>
  </si>
  <si>
    <t>Nombre del Prestador 
(B)</t>
  </si>
  <si>
    <t>Código del CCPP
(D)</t>
  </si>
  <si>
    <t>Total de Viviendas en el CCPP
 ( E )</t>
  </si>
  <si>
    <t>Total de Viviendas habitadas en el CCPP
 ( F )</t>
  </si>
  <si>
    <t>Total de población en el CCPP
 ( G )</t>
  </si>
  <si>
    <t>Total de Viviendas con Conexión 
 ( H )</t>
  </si>
  <si>
    <t>Junta Administradora de Servicios de Saneamiento (JASS)….</t>
  </si>
  <si>
    <t>Captación</t>
  </si>
  <si>
    <t>Red de distribución</t>
  </si>
  <si>
    <t>Componente</t>
  </si>
  <si>
    <t>Una vez al mes
(1)</t>
  </si>
  <si>
    <t>Cada 3 meses
(2)</t>
  </si>
  <si>
    <t>cada 4 meses
(3)</t>
  </si>
  <si>
    <t>2 veces al año
(4)</t>
  </si>
  <si>
    <t>Nunca
(5)</t>
  </si>
  <si>
    <t>i. Huaycos…………………………</t>
  </si>
  <si>
    <t>….</t>
  </si>
  <si>
    <t>Hora</t>
  </si>
  <si>
    <t>Min</t>
  </si>
  <si>
    <t>E. Tiempo</t>
  </si>
  <si>
    <t>F. Código</t>
  </si>
  <si>
    <t>………………………………..</t>
  </si>
  <si>
    <t>¿CUÁNTO COSTÓ APROXIMADAMENTE  LA OBRA?</t>
  </si>
  <si>
    <t xml:space="preserve">¿QUIÉN  CONSTRUYÓ LA OBRA DE INFRAESTRUCTURA DEL </t>
  </si>
  <si>
    <t>Consejo Directivo</t>
  </si>
  <si>
    <t>Asociados</t>
  </si>
  <si>
    <t xml:space="preserve">Operación y mantenimiento ………………………... </t>
  </si>
  <si>
    <t>…………………………</t>
  </si>
  <si>
    <t>b. Padrón de ASOCIADOS……………………………………………</t>
  </si>
  <si>
    <t>Población / ASOCIADOS………………..</t>
  </si>
  <si>
    <t>¿CUÁNTOS ASOCIADOS ACTIVOS ESTÁN INSCRITOS EN EL PADRÓN</t>
  </si>
  <si>
    <t>N° de ASOCIADOS</t>
  </si>
  <si>
    <t xml:space="preserve">¿CUÁNTOS ASOCIADOS SE ENCUENTRAN ATRASADOS EN EL </t>
  </si>
  <si>
    <t>¿EXISTEN ASOCIADOS EXONERADOS EN EL PAGO DE CUOTAS?</t>
  </si>
  <si>
    <t>¿VARIÓ LA CUOTA EN EL ÚLTIMO AÑO, RESPECTO AL AÑO ANTERIOR?</t>
  </si>
  <si>
    <t>No sabe ………...……8</t>
  </si>
  <si>
    <t>¿EN QUE MONTO VARIÓ EN EL ÚLTIMO AÑO?</t>
  </si>
  <si>
    <t xml:space="preserve">Cuantas viviendas cuentan con micromedición?: </t>
  </si>
  <si>
    <t>Opera normal?</t>
  </si>
  <si>
    <t>Opera Limitado?</t>
  </si>
  <si>
    <t>No opera?</t>
  </si>
  <si>
    <t>Componente del Sistema de Gravedad sin Tratamiento</t>
  </si>
  <si>
    <t>1.</t>
  </si>
  <si>
    <t>Captación ?</t>
  </si>
  <si>
    <t>2.</t>
  </si>
  <si>
    <t>Línea de conducción?</t>
  </si>
  <si>
    <t>3.</t>
  </si>
  <si>
    <t>Cámara rompe presión?</t>
  </si>
  <si>
    <t>4.</t>
  </si>
  <si>
    <t>Reservorio?</t>
  </si>
  <si>
    <t>5.</t>
  </si>
  <si>
    <t>Línea de distribución o aducción?</t>
  </si>
  <si>
    <t>6.</t>
  </si>
  <si>
    <t>Piletas públicas?</t>
  </si>
  <si>
    <t>7.</t>
  </si>
  <si>
    <t>Conexiones domiciliarias (fuera o dentro de la    vivienda)?</t>
  </si>
  <si>
    <t>8.</t>
  </si>
  <si>
    <t>Micromedición?</t>
  </si>
  <si>
    <t>Componente del Sistema de Gravedad con Tratamiento</t>
  </si>
  <si>
    <t>Captación Superficial ?</t>
  </si>
  <si>
    <t>Conexiones domiciliarias (fuera o dentro de la vivienda)?</t>
  </si>
  <si>
    <t>Componente del Sistema de Bombeo sin Tratamiento</t>
  </si>
  <si>
    <t>Pozo tubular y/o artesiano?</t>
  </si>
  <si>
    <t>Caseta y equipo de bombeo?</t>
  </si>
  <si>
    <t>Línea de impulsión?</t>
  </si>
  <si>
    <t>9.</t>
  </si>
  <si>
    <t>Componente del Sistema de Bombeo con Tratamiento</t>
  </si>
  <si>
    <t>Captación de agua superficial (Caisson o balsa flotante) ?</t>
  </si>
  <si>
    <t>Planta de tratamiento?</t>
  </si>
  <si>
    <t>10.</t>
  </si>
  <si>
    <t>11.</t>
  </si>
  <si>
    <t>ELABORAR EL CROQUIS DEL CENTRO POBLADO, CON LOS COMPONENTES DEL SISTEMA GEOREFERENCIADO</t>
  </si>
  <si>
    <t>Planta de tratamiento de agua residual</t>
  </si>
  <si>
    <t>Buzones</t>
  </si>
  <si>
    <t>o. en canteras………………………</t>
  </si>
  <si>
    <t>N° de Vivienda</t>
  </si>
  <si>
    <t>Condiciones de uso de agua dentro de la vivienda</t>
  </si>
  <si>
    <t>Uso de los sistemas de eliminación de excretas</t>
  </si>
  <si>
    <t>Higiene corporal en los miembros de la familia</t>
  </si>
  <si>
    <t>Personal de EESS.</t>
  </si>
  <si>
    <r>
      <t xml:space="preserve">Sí, y se aplica </t>
    </r>
    <r>
      <rPr>
        <strike/>
        <sz val="8"/>
        <color rgb="FFFF0000"/>
        <rFont val="Calibri"/>
        <family val="2"/>
      </rPr>
      <t/>
    </r>
  </si>
  <si>
    <t>Una vez al mes……………………………………………..…………………………..</t>
  </si>
  <si>
    <t>Cada 15 días……………….…………………………………………………………….</t>
  </si>
  <si>
    <t>Semanalmente………………………………………….………………………………</t>
  </si>
  <si>
    <t>Cada 2 meses ……………………………………………….………………………….…</t>
  </si>
  <si>
    <t>Cada 3 meses ……………………………………………….………………………….</t>
  </si>
  <si>
    <t>Cada 4 meses ……………………………………………….…………………………….</t>
  </si>
  <si>
    <t>Cada 6 meses ……………………………………………….…………………………….</t>
  </si>
  <si>
    <t>1 vez al año …………………………………………………….…....……….………….</t>
  </si>
  <si>
    <t>Sólo para emergencias………………………………….…………………………..</t>
  </si>
  <si>
    <t>Nunca…………………………………………………………………………………………</t>
  </si>
  <si>
    <t>A. Fueron capacitados en:</t>
  </si>
  <si>
    <t>Línea de conducción/impulsión</t>
  </si>
  <si>
    <t>CRP 6 y CRP7</t>
  </si>
  <si>
    <t>Población atendida  con conexión hay?…………………….</t>
  </si>
  <si>
    <t>Micromedición (medidores)?</t>
  </si>
  <si>
    <t>Establecimiento de Salud /Institución Educativa</t>
  </si>
  <si>
    <t>Municipalidad…………</t>
  </si>
  <si>
    <t>Eliminación de residuos sólidos</t>
  </si>
  <si>
    <t>TIENE</t>
  </si>
  <si>
    <t>Cilindro …………….</t>
  </si>
  <si>
    <t>B. ¿CUÁL ES EL COSTO  
DE CLORO POR KG ,  LITRO ó
CILINDRO?</t>
  </si>
  <si>
    <t>Otros.-…………………………………………………….   3</t>
  </si>
  <si>
    <t>Línea de distribución y   aducción?</t>
  </si>
  <si>
    <t>Línea de distribución  y aducción?</t>
  </si>
  <si>
    <t>Línea de distribución y aducción?</t>
  </si>
  <si>
    <t>Captación de agua subterránea? (galería filtrante)</t>
  </si>
  <si>
    <t>Sistema de energía eléctrica para bombeo</t>
  </si>
  <si>
    <t>No sabe……. 8</t>
  </si>
  <si>
    <t>MES</t>
  </si>
  <si>
    <t>……………………………………..</t>
  </si>
  <si>
    <t>…………………………………….</t>
  </si>
  <si>
    <t>…………………………………………………….</t>
  </si>
  <si>
    <t>……………………………………</t>
  </si>
  <si>
    <t>………..</t>
  </si>
  <si>
    <t>……………..</t>
  </si>
  <si>
    <t>Metros……………</t>
  </si>
  <si>
    <t>Kilometros……….</t>
  </si>
  <si>
    <t xml:space="preserve"> AL TÉRMINO DEL LLENADO DEL MÓDULO IV. RESPONDA ITEM D. INFRAESTRUCTURA.</t>
  </si>
  <si>
    <t>12.</t>
  </si>
  <si>
    <t>E.</t>
  </si>
  <si>
    <t>……………</t>
  </si>
  <si>
    <t>¿CADA CUÁNTO TIEMPO SE REUNEN  EL CONSEJO DIRECTIVO Y LOS ASOCIADOS?:</t>
  </si>
  <si>
    <t xml:space="preserve">Si …………………………………….         </t>
  </si>
  <si>
    <t>No ……………………………………</t>
  </si>
  <si>
    <t xml:space="preserve">LOS MIEMBROS DEL PRESTADOR DE </t>
  </si>
  <si>
    <t xml:space="preserve">d. Deslizamientos, derrumbes </t>
  </si>
  <si>
    <t>e.Lluvias torrenciales y ventarrones ……</t>
  </si>
  <si>
    <t>Ocurrencia; B=Baja, M= Media y A=Alta</t>
  </si>
  <si>
    <t xml:space="preserve">¿ALGUNA ENTIDAD CONTRIBUYE CON EL FINANCIAMIENTO DE LOS </t>
  </si>
  <si>
    <t>b. Organismo No Gubernamental</t>
  </si>
  <si>
    <t>ENTIDAD</t>
  </si>
  <si>
    <t>Contribuye</t>
  </si>
  <si>
    <t>Porcentaje de aporte</t>
  </si>
  <si>
    <t>¿QUIÉN FUE EL (ÚLTIMO) QUE CONSTRUYÓ LA OBRA DE INFRA-</t>
  </si>
  <si>
    <t>ESTRUCTURA DEL SISTEMA DE AGUA?</t>
  </si>
  <si>
    <t>LA PROBABILIDAD DE QUE OCURRA?</t>
  </si>
  <si>
    <t>D. %  fam. que abastece el sistema</t>
  </si>
  <si>
    <t>Obtención de cloro</t>
  </si>
  <si>
    <t>330. Afloramiento</t>
  </si>
  <si>
    <t>Canal…………………………………………………………………………………………………………….</t>
  </si>
  <si>
    <t xml:space="preserve">Río/ quebrada </t>
  </si>
  <si>
    <t xml:space="preserve"> riachuelo…………….</t>
  </si>
  <si>
    <t>Lago/laguna…</t>
  </si>
  <si>
    <t xml:space="preserve">El entorno es Seguro  </t>
  </si>
  <si>
    <t xml:space="preserve"> MODULO II.A:  DE LA PRESTACIÓN DEL SERVICIO</t>
  </si>
  <si>
    <t>206A.</t>
  </si>
  <si>
    <t xml:space="preserve">¿CON QUE TIPO DE PERSONAL CUENTA LA  MUNICIPALIDAD  PARA LA  </t>
  </si>
  <si>
    <t>LA ADMINISTRACIÓN, OPERACIÓN Y MANTENIMIENTO DE LOS</t>
  </si>
  <si>
    <r>
      <t xml:space="preserve">SERVICIOS DE AGUA Y SANEAMIENTO? </t>
    </r>
    <r>
      <rPr>
        <i/>
        <sz val="8"/>
        <rFont val="Calibri"/>
        <family val="2"/>
      </rPr>
      <t>(Respuesta Múltiple)</t>
    </r>
  </si>
  <si>
    <t>Sí, se le corta temporalmente el servicio…</t>
  </si>
  <si>
    <t>Administrativos</t>
  </si>
  <si>
    <t>Sí, la clausura definitiva de la conexión……</t>
  </si>
  <si>
    <t>Operadores / gasfiteros</t>
  </si>
  <si>
    <t>Sí, cobros adicionales / multas……</t>
  </si>
  <si>
    <t>208A.</t>
  </si>
  <si>
    <t>¿LA MUNICIPALIDAD CUENTA CON HERRAMIENTAS PARA LA</t>
  </si>
  <si>
    <t>SERVICIOS DE AGUA Y SANEAMIENTO?</t>
  </si>
  <si>
    <r>
      <t>¿EXISTEN</t>
    </r>
    <r>
      <rPr>
        <sz val="8"/>
        <rFont val="Calibri"/>
        <family val="2"/>
      </rPr>
      <t xml:space="preserve"> USUARIOS EXONERADOS EN EL PAGO DE CUOTAS?</t>
    </r>
  </si>
  <si>
    <t>Sí, se incrementó…………………..</t>
  </si>
  <si>
    <t>Sí, se recortó.…</t>
  </si>
  <si>
    <t>Pase a 301</t>
  </si>
  <si>
    <t>¿LA MUNICIPALIDAD COBRA LA CUOTA FAMILIAR</t>
  </si>
  <si>
    <t xml:space="preserve"> POR EL SERVICIO DEL AGUA?</t>
  </si>
  <si>
    <t>Monto 
(nuevos soles)</t>
  </si>
  <si>
    <t xml:space="preserve">¿LOS USUARIOS REALIZAN PAGOS EXTRAORDINARIOS PARA LA </t>
  </si>
  <si>
    <t>OPERACIÓN Y MANTENIMIENTO DEL SISTEMA DE AGUA?</t>
  </si>
  <si>
    <t>Si………………</t>
  </si>
  <si>
    <r>
      <t xml:space="preserve">¿CUÁNTO FUE EL MONTO PROMEDIO? POR USUARIO </t>
    </r>
    <r>
      <rPr>
        <i/>
        <sz val="7"/>
        <rFont val="Calibri"/>
        <family val="2"/>
      </rPr>
      <t>(último año)</t>
    </r>
  </si>
  <si>
    <t>Nuevos</t>
  </si>
  <si>
    <t>soles</t>
  </si>
  <si>
    <t>224A.</t>
  </si>
  <si>
    <t>¿LOS COSTOS DE ADMINISTRACIÓN, OPERACIÓN</t>
  </si>
  <si>
    <t>¿CUÁNTO ES LA CUOTA FAMILIAR PROMEDIO?</t>
  </si>
  <si>
    <t xml:space="preserve"> Y MANTENIMIENTO DE LOS SERVICIOS DE AGUA Y SANEAMIENTO?</t>
  </si>
  <si>
    <t>SON CUBIERTOS POR LA CUOTA FAMILIAR?</t>
  </si>
  <si>
    <t>224B.</t>
  </si>
  <si>
    <t>¿LOS INGRESOS POR LA LA ADMINISTRACIÓN, OPERACIÓN</t>
  </si>
  <si>
    <t>TIENEN CONTABILIDAD DIFERENCIADA DE LA MUNICIPALIDAD?</t>
  </si>
  <si>
    <t>REGRESE A MÓDULO III Y CONTINUE LA ENTREVISTA</t>
  </si>
  <si>
    <r>
      <t xml:space="preserve"> DEL CENTRO POBLADO? </t>
    </r>
    <r>
      <rPr>
        <i/>
        <sz val="7"/>
        <rFont val="Calibri"/>
        <family val="2"/>
      </rPr>
      <t>(Verifique el padrón de usuarios)</t>
    </r>
  </si>
  <si>
    <t>No tiene padrón: …… 9</t>
  </si>
  <si>
    <t>¿VARIÓ LA CUOTA EN EL ÚLTIMO AÑOS?</t>
  </si>
  <si>
    <r>
      <t>¿EN QUE MONTO VARIO EN EL ULTIMO AÑO</t>
    </r>
    <r>
      <rPr>
        <i/>
        <sz val="8"/>
        <rFont val="Calibri"/>
        <family val="2"/>
      </rPr>
      <t>?</t>
    </r>
  </si>
  <si>
    <t>OBSERVACIONES: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</si>
  <si>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……………………………………………………………………………………………………………………………………………………………………………………………………………………………………………….</t>
  </si>
  <si>
    <t>336A</t>
  </si>
  <si>
    <t xml:space="preserve"> como centros poblados estén abastecidos por el sistema agua.</t>
  </si>
  <si>
    <t>PATRÓN CCPP</t>
  </si>
  <si>
    <t xml:space="preserve">INFORMACIÓN DE LAS PERSONAS ENTREVISTADAS </t>
  </si>
  <si>
    <t>a) Total de viviendas en el Centro Poblado</t>
  </si>
  <si>
    <t>b) Total de población en el Centro poblado</t>
  </si>
  <si>
    <t>¿EN QUE AÑO SE REALIZÓ LA ÚLTIMA INTERVENCIÓN EN MEJORAMIENTO, AMPLIACIÓN</t>
  </si>
  <si>
    <t>Y/O REHABILITACIÓN DEL SISTEMA DE ELIMINACIÓN DE EXCRETAS?</t>
  </si>
  <si>
    <t xml:space="preserve">MANTENIMIENTO DE SUS BAÑOS/UBS? </t>
  </si>
  <si>
    <t>¿EN QUE AÑO SE CONSTRUYÓ LA OBRA DE INFRAESTRUCTURA  DEL</t>
  </si>
  <si>
    <t>207e.</t>
  </si>
  <si>
    <t>¿QUÉ PORCENTAJE DE ASOCIADOS ASISTEN A LAS REUNIONES?</t>
  </si>
  <si>
    <t>¿TIENEN HERRAMIENTAS, MATERIALES Y EQUIPO SUFICIENTE PARA</t>
  </si>
  <si>
    <t>(A.O.M.) DE LOS SERVICIOS DE AyS?</t>
  </si>
  <si>
    <t>………………………..</t>
  </si>
  <si>
    <t>…………………………….</t>
  </si>
  <si>
    <t xml:space="preserve">¿EXISTE(N) OTRAS INSTITUCIÓN(ES) QUE BRINDAN APOYO A LA GESTIÓN DEL CONSEJO </t>
  </si>
  <si>
    <t>DIRECTIVO? (Respuestas múltiples)</t>
  </si>
  <si>
    <t>CERCANA O SOBRE LA FUENTE Y/O CAPTACIÓN DEL SISTEMA?</t>
  </si>
  <si>
    <t>¿QUÉ ACCIONES PREVENTIVAS Y CORRECTIVAS REALIZARON EN EL ÚLTIMO</t>
  </si>
  <si>
    <t>AÑO PARA PROTEGER LA FUENTE DE AGUA Y SU ENTORNO?</t>
  </si>
  <si>
    <t>Cercado de las estructuras ………………..…………………………………..1</t>
  </si>
  <si>
    <t xml:space="preserve">EL SERVICIO DE AGUA ES CONTINUO: 24 HORAS DEL DIA DURANTE </t>
  </si>
  <si>
    <t>……………………………………………………………………………………</t>
  </si>
  <si>
    <t>Viviendas no habitadas con conexión hay? …………………………………………………………………………..</t>
  </si>
  <si>
    <t>Viviendas habitadas con conexión hay?..................................................................</t>
  </si>
  <si>
    <t>Viviendas son abastecidas por pileta pública?..........................................</t>
  </si>
  <si>
    <t>j. Contaminación ambiental……………</t>
  </si>
  <si>
    <t>k. Contaminación por agroquímicos…</t>
  </si>
  <si>
    <t>l. Incendios forestales……………</t>
  </si>
  <si>
    <t>m. Deforestación excesiva……………</t>
  </si>
  <si>
    <t xml:space="preserve">n. Erosión por actividades mineras……. </t>
  </si>
  <si>
    <t>p.Delincuencia y vandalismo…………</t>
  </si>
  <si>
    <t>a. Actividad sísmica frecuente………….….</t>
  </si>
  <si>
    <t>c. Amenaza por inundación……………….…</t>
  </si>
  <si>
    <t>o caída de bloques…………………</t>
  </si>
  <si>
    <t>308b.</t>
  </si>
  <si>
    <t>¿LAS VIVIENDAS CUENTAN CON MICROMEDICIÓN?</t>
  </si>
  <si>
    <t>SOBRE EL SISTEMA DE AGUA, ¿CUÁNTA(S)?</t>
  </si>
  <si>
    <t>¿EN QUÉ AÑO SE CONSTRUYÓ EL SISTEMA DE AGUA?</t>
  </si>
  <si>
    <t>¿ CUÁL FUE EL MONTO DE FINANCIAMIENTO DE LA OBRA?</t>
  </si>
  <si>
    <t>¿CÚAL ES EL SISTEMA DE CLORACIÓN QUE UTILIZAN?</t>
  </si>
  <si>
    <t>¿DÓNDE SE ENCUENTRA UBICADO EL SISTEMA DE CLORACIÓN?</t>
  </si>
  <si>
    <t>¿CUAL ES LA PRESENTACIÓN... Y CONCENTRACIÓN DEL CLORO?</t>
  </si>
  <si>
    <t xml:space="preserve">¿QUIÉN PROVEE EL CLORO? </t>
  </si>
  <si>
    <t>A. ¿QUÉ CANTIDAD DE CLORO UTILIZA POR RECARGA?</t>
  </si>
  <si>
    <t xml:space="preserve">¿QUÉ DISTANCIA TIENEN QUE RECORRER... Y CUÁNTO TIEMPO NECESITA </t>
  </si>
  <si>
    <t>No………….</t>
  </si>
  <si>
    <t>EL OPERADOR O GASFITERO ¿RECIBE ALGÚN TIPO DE INCENTIVO/ PAGO?</t>
  </si>
  <si>
    <t>b. Frecuencia con que recibe el incentivo/pago…</t>
  </si>
  <si>
    <t>¿TIENEN UN REGLAMENTO PARA LA PRESTACIÓN DEL SERVICIO Y SE APLICA?</t>
  </si>
  <si>
    <t>Municipalidad Provincial …….</t>
  </si>
  <si>
    <t>i. Otro:____________________________</t>
  </si>
  <si>
    <t>h. Gestión de Riesgos: ………………………………..…</t>
  </si>
  <si>
    <t>b. Mantenimiento del sistema de agua</t>
  </si>
  <si>
    <t xml:space="preserve">d. Operación (Limpieza, desinfección y 
</t>
  </si>
  <si>
    <t>cloración del SA)</t>
  </si>
  <si>
    <t>a. Municipalidad Distrital</t>
  </si>
  <si>
    <t>b. Municipalidad Provincial</t>
  </si>
  <si>
    <t>c. Gobierno Regional</t>
  </si>
  <si>
    <t>¿PORQUE EL SERVICIO DE AGUA NO ES CONTINUO?</t>
  </si>
  <si>
    <t>Otro Especificar
(6)</t>
  </si>
  <si>
    <t>¿LOS COSTOS DE ADM.,O&amp;M DE LOS SERVICIOS DE SANEAMIENTO</t>
  </si>
  <si>
    <r>
      <t xml:space="preserve"> INFRAESTRUCTURA DEL SISTEMA? </t>
    </r>
    <r>
      <rPr>
        <i/>
        <sz val="9"/>
        <color theme="1"/>
        <rFont val="Calibri"/>
        <family val="2"/>
      </rPr>
      <t>(Respuestas múltiples)</t>
    </r>
  </si>
  <si>
    <t xml:space="preserve">¿SEGÚN SU POA  A CUÁNTO ASCIENDE EL PRESUPUESTO DE AOM DEL </t>
  </si>
  <si>
    <t xml:space="preserve">EXTRAORDINARIOS PARA LA OPERACIÓN Y MANTENIMIENTO DEL </t>
  </si>
  <si>
    <t>CUOTAS EXTRAORDINARIAS, ETC.)</t>
  </si>
  <si>
    <t xml:space="preserve"> SISTEMA DE AGUA (NUEVAS CONEXIONES, MULTAS, MORAS,</t>
  </si>
  <si>
    <t>MUNIC. DISTRITAL PARA ALGUNA DE LAS ACTIVIDADES?</t>
  </si>
  <si>
    <t>b.Capacita………………………………………………………………………..</t>
  </si>
  <si>
    <t>d. Da mantenimiento al sistema………………………………………..</t>
  </si>
  <si>
    <t>e. Amplia o rehabilita el sistema………………………………………..</t>
  </si>
  <si>
    <t>f.  Subsidia cuotas familiares………………………………………………</t>
  </si>
  <si>
    <t>Kilogramos</t>
  </si>
  <si>
    <t>Litros</t>
  </si>
  <si>
    <t>Línea de conducción/ impulsión</t>
  </si>
  <si>
    <t>Entre 1 y 2 meses
(2)</t>
  </si>
  <si>
    <t>Entre 3 y 4 meses
(3)</t>
  </si>
  <si>
    <t>Entre 5 a 6 meses
(4)</t>
  </si>
  <si>
    <t>Entre 7 y 12 meses
(5)</t>
  </si>
  <si>
    <t xml:space="preserve">Otro Especificar
</t>
  </si>
  <si>
    <t>315a</t>
  </si>
  <si>
    <t>Agua de lluvia</t>
  </si>
  <si>
    <t>UBS - Compostera de doble cámara ………………………….</t>
  </si>
  <si>
    <t>UBS - Compostaje continuo …………………….</t>
  </si>
  <si>
    <t>UBS - Hoyo seco ventilado…………………………………………………….</t>
  </si>
  <si>
    <t>Otro  (especifique)</t>
  </si>
  <si>
    <t>D. Medio de transporte más usado(Código)</t>
  </si>
  <si>
    <t>C. Vía de acceso más usado (Código)</t>
  </si>
  <si>
    <t>Centro poblado vecino</t>
  </si>
  <si>
    <t>Manantial</t>
  </si>
  <si>
    <t>Pozo</t>
  </si>
  <si>
    <t>Lago / laguna</t>
  </si>
  <si>
    <t>Camión, cisterna o similar</t>
  </si>
  <si>
    <t>A. 
Época</t>
  </si>
  <si>
    <t>Planta de tratamiento portátiles</t>
  </si>
  <si>
    <t>a. Volumen útil del reservorio 
(metros cúbicos)</t>
  </si>
  <si>
    <t>Clorador por goteo o flujo constante……………………..</t>
  </si>
  <si>
    <t>Ashaninka</t>
  </si>
  <si>
    <t>TIENEN EN EL CENTRO POBLADO Y CUENTA CON SERVICIOS DE SANEAMIENTO?</t>
  </si>
  <si>
    <t>CENTRO POBLADO - CCPP</t>
  </si>
  <si>
    <t>Río, Acequia,  Quebrada, Canal……..</t>
  </si>
  <si>
    <t xml:space="preserve"> A. CUANTAS FAMILIAS PAGAN POR EL SERVICIO</t>
  </si>
  <si>
    <t>B. CUÁL ES EL MONTO MENSUAL POR FAMILIA?</t>
  </si>
  <si>
    <t>Otro (Especifique)________________</t>
  </si>
  <si>
    <t>Otro (Especificar)</t>
  </si>
  <si>
    <t>¿CUÁL ES LA ENTIDAD ENCARGADA DE LA ADMINISTRACIÓN, OPERACIÓN Y MANTENIMIENTO (AOM) DE LOS SERVICIOS DE AyS EN EL CENTRO POBLADO?</t>
  </si>
  <si>
    <t>a. Establecimiento de  Salud (IPRESS)……</t>
  </si>
  <si>
    <t>1 Primaria incompleta.
2 Primaria completa
3 Secundaria incompleta.
4 Secundaria completa
5 Superior
6 No sabe</t>
  </si>
  <si>
    <t>Pase a 206</t>
  </si>
  <si>
    <t xml:space="preserve">g. Cuaderno de inventario de herramientas </t>
  </si>
  <si>
    <t>…………………………………………………………………………………….</t>
  </si>
  <si>
    <t>Otro(Especifique)…………………………………………………………………………</t>
  </si>
  <si>
    <t>207d. ¿CUÁL ES EL MONTO TOTAL?</t>
  </si>
  <si>
    <t>¿CUÁL ES EL MONTO TOTAL DE INGRESOS EN EL AÑO ANTERIOR?</t>
  </si>
  <si>
    <t xml:space="preserve">EN EL CENTRO POBLADO, </t>
  </si>
  <si>
    <t>Otro (Especificar)……………………………………………………………………………………………..</t>
  </si>
  <si>
    <t>Otro……………………………………………..</t>
  </si>
  <si>
    <t>Otro (Especificar)………………………………………………………………………….</t>
  </si>
  <si>
    <t>Si……………………………………………………..</t>
  </si>
  <si>
    <t>No……………………………………………………..</t>
  </si>
  <si>
    <t>h.  Otro  (Especifique)</t>
  </si>
  <si>
    <t>d. Otro (Especifique)</t>
  </si>
  <si>
    <t>¿CUÁL ES EL MONTO TOTAL DE EGRESOS DEL AÑO ANTERIOR EN AOM?</t>
  </si>
  <si>
    <t>c. Provee cloro……………………………</t>
  </si>
  <si>
    <t xml:space="preserve">a. Da asistencia técnica sobre operación, </t>
  </si>
  <si>
    <t>rehabilitación y mantenimiento del sistema………………………………………...…</t>
  </si>
  <si>
    <t xml:space="preserve">g. Controla la calidad del agua (continuidad </t>
  </si>
  <si>
    <t>del servicio, cloración y cantidad adecuada)………………………………………………………..</t>
  </si>
  <si>
    <t>304a</t>
  </si>
  <si>
    <t>¿Puede Resolverlo?</t>
  </si>
  <si>
    <t>EN PROMEDIO ¿CUÁNTAS CUOTAS DE ATRASO TIENEN LOS ASOCIADOS?</t>
  </si>
  <si>
    <t>Otro (Especificar)…………………</t>
  </si>
  <si>
    <t>¿REALIZAN LA LIMPIEZA Y DESINFECCIÓN DEL SISTEMA DE AGUA CON CLORO?</t>
  </si>
  <si>
    <t>¿SE UTILIZA LA MICROMEDICIÓN/MEDIDORES DE AGUA PARA EL CÁLCULO DE LA CUOTA FAMILIAR?</t>
  </si>
  <si>
    <t>No……………….  2</t>
  </si>
  <si>
    <t>Si……………………………………………………………………………………..1</t>
  </si>
  <si>
    <t>No……………………………………………………………………………………..2</t>
  </si>
  <si>
    <t>¿TIENE SISTEMA DE CLORACIÓN?</t>
  </si>
  <si>
    <t>¿CUANDO FUE LA ÚLTIMA INTERVENCIÓN EN MEJORAMIENTO,  AMPLIACIÓN Y/O REHABILITACIÓN DEL SISTEMA DE AGUA?</t>
  </si>
  <si>
    <t>Otro: Especifique……………………………………………….</t>
  </si>
  <si>
    <t>Requiere mejora</t>
  </si>
  <si>
    <t>MVCS (PNSR, PROCOES….)</t>
  </si>
  <si>
    <t>Mun. Distrital…………….</t>
  </si>
  <si>
    <t>Mun. Provincial…………….</t>
  </si>
  <si>
    <t>Si 302 es Si y 302a es 100% pasar a la pregunta 306</t>
  </si>
  <si>
    <t>Awajun…………………</t>
  </si>
  <si>
    <t xml:space="preserve">MUNICIPALIDAD PROVINCIAL/DISTRITAL  </t>
  </si>
  <si>
    <t>105a. ¿CUÁNTOS TIENE?</t>
  </si>
  <si>
    <t>N° de población con acceso al servicio (I)</t>
  </si>
  <si>
    <t xml:space="preserve">Calificación: Poco/Nada(&lt;40%) = 1;Algo(Entre 40% y 70%) = 2 y Mucho(&gt;70%)= 3 </t>
  </si>
  <si>
    <t>Sistema de alcantarillado sin PTAR……..</t>
  </si>
  <si>
    <t>A. ¿CUÁL ES EL NOMBRE DEL PRESTADOR DEL SERVICIO?</t>
  </si>
  <si>
    <t>SISTEMAS DE AGUA NO CONVENCIONALES</t>
  </si>
  <si>
    <t>Clorador por embalse ……………………….</t>
  </si>
  <si>
    <t>j. Informe económico anual (rendicion de cuentas)</t>
  </si>
  <si>
    <t xml:space="preserve">N° de asociados morosos </t>
  </si>
  <si>
    <t>Protección de manantes</t>
  </si>
  <si>
    <t>Alcantarillado o Sistema de Eliminación de Excretas</t>
  </si>
  <si>
    <t>Laguna de oxidación</t>
  </si>
  <si>
    <t>Emisor (tubería final  de entrega al cuerpo receptor)</t>
  </si>
  <si>
    <t>c. Unidades Básicas de Saneamiento  UBS</t>
  </si>
  <si>
    <t>Arrastre hidráulico con tanque séptico…</t>
  </si>
  <si>
    <t xml:space="preserve">Arrastre hidráulico con biodigestor </t>
  </si>
  <si>
    <t>Compostera de doble cámara …</t>
  </si>
  <si>
    <t>Compostaje continuo …</t>
  </si>
  <si>
    <t>Hoyo seco ventilado…</t>
  </si>
  <si>
    <t>Tanque séptico  (Imhof  y/o  reactor anaeróbico)</t>
  </si>
  <si>
    <t>Pozos de percolación (infiltración)</t>
  </si>
  <si>
    <t>Red colectora de desague</t>
  </si>
  <si>
    <t xml:space="preserve">a. Componentes del sistema de alcantarillado </t>
  </si>
  <si>
    <t>b.1 Coordenadas UTM en WGS84 de la  (PTAR)</t>
  </si>
  <si>
    <t>3.- Protección de manantes</t>
  </si>
  <si>
    <t>1.- Reservorio/tanque de almacenamiento?</t>
  </si>
  <si>
    <t>2.- Tapa de reservorio?</t>
  </si>
  <si>
    <t>3.- Caja de válvulas?</t>
  </si>
  <si>
    <t>4.- Tapa de caja de válvulas?</t>
  </si>
  <si>
    <t>5.- Canastilla?</t>
  </si>
  <si>
    <t>6.- Tubería de limpia y rebose?</t>
  </si>
  <si>
    <t>7.- Tubo de ventilación con canastilla?</t>
  </si>
  <si>
    <t>8.- Sistema de cloración?</t>
  </si>
  <si>
    <t>1.- Cámara de rejas</t>
  </si>
  <si>
    <t>2.- Cámara de sedimentación</t>
  </si>
  <si>
    <t>3.- Floculador</t>
  </si>
  <si>
    <t>4.- Filtro lento</t>
  </si>
  <si>
    <t>5.- Filtro rápido</t>
  </si>
  <si>
    <t>6.- Cámara de reunión</t>
  </si>
  <si>
    <t>7.- Sistema de cloración  para sistema de bombeo</t>
  </si>
  <si>
    <r>
      <t xml:space="preserve">(Si el centro poblado no tiene código, anote el </t>
    </r>
    <r>
      <rPr>
        <b/>
        <i/>
        <u/>
        <sz val="8"/>
        <color theme="1"/>
        <rFont val="Calibri"/>
        <family val="2"/>
      </rPr>
      <t xml:space="preserve">nombre y código </t>
    </r>
    <r>
      <rPr>
        <b/>
        <i/>
        <sz val="8"/>
        <color theme="1"/>
        <rFont val="Calibri"/>
        <family val="2"/>
      </rPr>
      <t>del centro poblado más cercano que si tenga código de centro poblado).</t>
    </r>
  </si>
  <si>
    <r>
      <t>Otro</t>
    </r>
    <r>
      <rPr>
        <i/>
        <sz val="9"/>
        <color theme="1"/>
        <rFont val="Calibri"/>
        <family val="2"/>
      </rPr>
      <t xml:space="preserve"> (especificar)</t>
    </r>
  </si>
  <si>
    <r>
      <t>CARGO:Dirigente de  centro poblado= 1; Presidente del Prestador del servicio de AyS=2; Otro miembro del Prestador del Servicio de AyS=3; Operador del sistema=4; Otro</t>
    </r>
    <r>
      <rPr>
        <i/>
        <sz val="6"/>
        <color theme="1"/>
        <rFont val="Calibri"/>
        <family val="2"/>
      </rPr>
      <t>(especifique)</t>
    </r>
    <r>
      <rPr>
        <i/>
        <sz val="8"/>
        <color theme="1"/>
        <rFont val="Calibri"/>
        <family val="2"/>
      </rPr>
      <t xml:space="preserve">…………………….=5 
</t>
    </r>
    <r>
      <rPr>
        <b/>
        <i/>
        <sz val="8"/>
        <color theme="1"/>
        <rFont val="Calibri"/>
        <family val="2"/>
      </rPr>
      <t>Si es administrado por una OC/JASS pasar a la pregunta 100</t>
    </r>
  </si>
  <si>
    <r>
      <rPr>
        <b/>
        <i/>
        <sz val="8"/>
        <color theme="1"/>
        <rFont val="Calibri"/>
        <family val="2"/>
      </rPr>
      <t>Vía:</t>
    </r>
    <r>
      <rPr>
        <i/>
        <sz val="8"/>
        <color theme="1"/>
        <rFont val="Calibri"/>
        <family val="2"/>
      </rPr>
      <t xml:space="preserve"> Trocha=1, Camino de herradura=2, Camino carrozable=3, Carretera afirmada=4, Carretera asfaltada=5, Vía fluvial/lacustre=6, Vía férrea=7, Otro=8</t>
    </r>
  </si>
  <si>
    <r>
      <rPr>
        <b/>
        <i/>
        <sz val="8"/>
        <color theme="1"/>
        <rFont val="Calibri"/>
        <family val="2"/>
      </rPr>
      <t xml:space="preserve">Medio: </t>
    </r>
    <r>
      <rPr>
        <i/>
        <sz val="8"/>
        <color theme="1"/>
        <rFont val="Calibri"/>
        <family val="2"/>
      </rPr>
      <t>Transporte público=1, Camión=2, Auto=3, Mototaxi=4, Tren=5, Bote/lancha=6, Moto=7, Bicicleta=8, Acémila=9, A pie=10, Otro=11</t>
    </r>
  </si>
  <si>
    <r>
      <rPr>
        <b/>
        <i/>
        <sz val="8"/>
        <color theme="1"/>
        <rFont val="Calibri"/>
        <family val="2"/>
        <scheme val="minor"/>
      </rPr>
      <t>Si en 105a.</t>
    </r>
    <r>
      <rPr>
        <i/>
        <sz val="8"/>
        <color theme="1"/>
        <rFont val="Calibri"/>
        <family val="2"/>
        <scheme val="minor"/>
      </rPr>
      <t xml:space="preserve">  Respondió que tiene 2 o más  sistemas de agua, por cada sistema deberá llenar columnas: (A) y (B) (Ver Cartilla)</t>
    </r>
  </si>
  <si>
    <r>
      <rPr>
        <b/>
        <sz val="7"/>
        <color theme="1"/>
        <rFont val="Calibri"/>
        <family val="2"/>
      </rPr>
      <t>Nombre de Fuente principal /Captación</t>
    </r>
    <r>
      <rPr>
        <b/>
        <sz val="8"/>
        <color theme="1"/>
        <rFont val="Calibri"/>
        <family val="2"/>
      </rPr>
      <t xml:space="preserve">
 (A)</t>
    </r>
  </si>
  <si>
    <r>
      <t xml:space="preserve">¿DÓNDE REALIZA LA DISPOSICIÓN DE EXCRETAS? </t>
    </r>
    <r>
      <rPr>
        <i/>
        <sz val="8"/>
        <color theme="1"/>
        <rFont val="Calibri"/>
        <family val="2"/>
      </rPr>
      <t>(Respuesta múltiple)</t>
    </r>
  </si>
  <si>
    <r>
      <t xml:space="preserve">¿QUÉ TIPO DE </t>
    </r>
    <r>
      <rPr>
        <b/>
        <sz val="8"/>
        <color theme="1"/>
        <rFont val="Calibri"/>
        <family val="2"/>
      </rPr>
      <t>ORGANIZACIÓN COMUNAL</t>
    </r>
    <r>
      <rPr>
        <sz val="8"/>
        <color theme="1"/>
        <rFont val="Calibri"/>
        <family val="2"/>
      </rPr>
      <t xml:space="preserve"> ES EL ENCARGADO DE LA ADMINISTRACIÓN, OPERACIÓN Y MANTENIMIENTO DE LOS  SERVICIOS DE AyS?</t>
    </r>
  </si>
  <si>
    <r>
      <t>A. El prestador del servicio de AyS tiene</t>
    </r>
    <r>
      <rPr>
        <i/>
        <sz val="8"/>
        <color theme="1"/>
        <rFont val="Calibri"/>
        <family val="2"/>
      </rPr>
      <t xml:space="preserve"> (leer cargo):</t>
    </r>
  </si>
  <si>
    <r>
      <t xml:space="preserve">
</t>
    </r>
    <r>
      <rPr>
        <i/>
        <sz val="8"/>
        <color theme="1"/>
        <rFont val="Calibri"/>
        <family val="2"/>
      </rPr>
      <t>(Si la respuesta es "SI", circule el código correspondiente)</t>
    </r>
  </si>
  <si>
    <r>
      <t xml:space="preserve">1 Pago (S/.)
2 Exoneración de pago del servicio
99 Otro </t>
    </r>
    <r>
      <rPr>
        <i/>
        <sz val="8"/>
        <color theme="1"/>
        <rFont val="Calibri"/>
        <family val="2"/>
        <scheme val="minor"/>
      </rPr>
      <t>(especifique)</t>
    </r>
  </si>
  <si>
    <r>
      <t>Otro (</t>
    </r>
    <r>
      <rPr>
        <i/>
        <sz val="8"/>
        <color theme="1"/>
        <rFont val="Calibri"/>
        <family val="2"/>
      </rPr>
      <t>especifique</t>
    </r>
    <r>
      <rPr>
        <sz val="8"/>
        <color theme="1"/>
        <rFont val="Calibri"/>
        <family val="2"/>
      </rPr>
      <t>)</t>
    </r>
  </si>
  <si>
    <r>
      <rPr>
        <b/>
        <i/>
        <u/>
        <sz val="8"/>
        <color theme="1"/>
        <rFont val="Calibri"/>
        <family val="2"/>
      </rPr>
      <t>Anote el código de la frecuencia en el recuadro</t>
    </r>
    <r>
      <rPr>
        <i/>
        <sz val="8"/>
        <color theme="1"/>
        <rFont val="Calibri"/>
        <family val="2"/>
      </rPr>
      <t>: Diario=1; Semanal=2,</t>
    </r>
  </si>
  <si>
    <r>
      <t>TOS DE GESTION?.</t>
    </r>
    <r>
      <rPr>
        <i/>
        <sz val="8"/>
        <color theme="1"/>
        <rFont val="Calibri"/>
        <family val="2"/>
      </rPr>
      <t xml:space="preserve">Leer la lista y marque una respuesta para cada ítem. </t>
    </r>
  </si>
  <si>
    <r>
      <t xml:space="preserve">¿CUENTA CON FONDOS DISPONIBLES? </t>
    </r>
    <r>
      <rPr>
        <i/>
        <sz val="7"/>
        <color theme="1"/>
        <rFont val="Calibri"/>
        <family val="2"/>
      </rPr>
      <t>(en efectivo y/o cuenta bancaria)</t>
    </r>
  </si>
  <si>
    <r>
      <t xml:space="preserve">¿CUÁNTO ES LA CUOTA </t>
    </r>
    <r>
      <rPr>
        <sz val="8"/>
        <color theme="1"/>
        <rFont val="Calibri"/>
        <family val="2"/>
      </rPr>
      <t>FAMILIAR PROMEDIO POR CADA ASOCIADO?</t>
    </r>
  </si>
  <si>
    <r>
      <t xml:space="preserve">B.¿Qué institución (es) los capacitó en los últimos 2 años?  </t>
    </r>
    <r>
      <rPr>
        <i/>
        <sz val="8"/>
        <color theme="1"/>
        <rFont val="Calibri"/>
        <family val="2"/>
      </rPr>
      <t>(Resp Múltiple)</t>
    </r>
  </si>
  <si>
    <r>
      <t>Otro</t>
    </r>
    <r>
      <rPr>
        <i/>
        <sz val="8"/>
        <color theme="1"/>
        <rFont val="Calibri"/>
        <family val="2"/>
      </rPr>
      <t xml:space="preserve"> ___________________</t>
    </r>
  </si>
  <si>
    <r>
      <rPr>
        <b/>
        <sz val="8"/>
        <color theme="1"/>
        <rFont val="Calibri"/>
        <family val="2"/>
      </rPr>
      <t>312a</t>
    </r>
    <r>
      <rPr>
        <sz val="8"/>
        <color theme="1"/>
        <rFont val="Calibri"/>
        <family val="2"/>
      </rPr>
      <t>.¿CUÁL ES EL COSTO POR m3 (soles)</t>
    </r>
  </si>
  <si>
    <r>
      <rPr>
        <b/>
        <sz val="8"/>
        <color theme="1"/>
        <rFont val="Calibri"/>
        <family val="2"/>
      </rPr>
      <t xml:space="preserve">313a. </t>
    </r>
    <r>
      <rPr>
        <sz val="8"/>
        <color theme="1"/>
        <rFont val="Calibri"/>
        <family val="2"/>
      </rPr>
      <t>¿QUÉ CANTIDAD UTILIZA?</t>
    </r>
  </si>
  <si>
    <r>
      <t xml:space="preserve">¿Por inadecuado uso del agua </t>
    </r>
    <r>
      <rPr>
        <sz val="6"/>
        <color theme="1"/>
        <rFont val="Calibri"/>
        <family val="2"/>
      </rPr>
      <t>(riego, adobes, etc)………………………</t>
    </r>
  </si>
  <si>
    <r>
      <t xml:space="preserve">¿POR QUE NO CLORA?. </t>
    </r>
    <r>
      <rPr>
        <i/>
        <sz val="8"/>
        <color theme="1"/>
        <rFont val="Calibri"/>
        <family val="2"/>
      </rPr>
      <t>(Respuestas espontáneas)</t>
    </r>
  </si>
  <si>
    <r>
      <t>¿POR QUÉ NO MIDE EL CLORO RESIDUAL?</t>
    </r>
    <r>
      <rPr>
        <sz val="8"/>
        <color theme="1"/>
        <rFont val="Arial Narrow"/>
        <family val="2"/>
      </rPr>
      <t xml:space="preserve"> </t>
    </r>
    <r>
      <rPr>
        <sz val="7"/>
        <color theme="1"/>
        <rFont val="Arial Narrow"/>
        <family val="2"/>
      </rPr>
      <t>(</t>
    </r>
    <r>
      <rPr>
        <i/>
        <sz val="7"/>
        <color theme="1"/>
        <rFont val="Arial Narrow"/>
        <family val="2"/>
      </rPr>
      <t>Respuestas espontáneas)</t>
    </r>
  </si>
  <si>
    <r>
      <t xml:space="preserve">Primera vivienda </t>
    </r>
    <r>
      <rPr>
        <i/>
        <sz val="6"/>
        <color theme="1"/>
        <rFont val="Calibri"/>
        <family val="2"/>
      </rPr>
      <t>(cerca al reservorio)</t>
    </r>
  </si>
  <si>
    <r>
      <t xml:space="preserve">Otro </t>
    </r>
    <r>
      <rPr>
        <i/>
        <sz val="7"/>
        <color theme="1"/>
        <rFont val="Calibri"/>
        <family val="2"/>
      </rPr>
      <t>(especifique)_________________________________________________________________________</t>
    </r>
  </si>
  <si>
    <r>
      <t>¿</t>
    </r>
    <r>
      <rPr>
        <sz val="8"/>
        <color theme="1"/>
        <rFont val="Calibri"/>
        <family val="2"/>
      </rPr>
      <t xml:space="preserve">CADA QUÉ TIEMPO SE REALIZA LA RECARGA DEL INSUMO PARA </t>
    </r>
  </si>
  <si>
    <r>
      <rPr>
        <b/>
        <sz val="8"/>
        <color theme="1"/>
        <rFont val="Calibri"/>
        <family val="2"/>
      </rPr>
      <t xml:space="preserve">329a.  </t>
    </r>
    <r>
      <rPr>
        <sz val="8"/>
        <color theme="1"/>
        <rFont val="Calibri"/>
        <family val="2"/>
      </rPr>
      <t>Tipo de Fuente</t>
    </r>
  </si>
  <si>
    <r>
      <rPr>
        <b/>
        <sz val="8"/>
        <color theme="1"/>
        <rFont val="Calibri"/>
        <family val="2"/>
      </rPr>
      <t>331.</t>
    </r>
    <r>
      <rPr>
        <sz val="8"/>
        <color theme="1"/>
        <rFont val="Calibri"/>
        <family val="2"/>
      </rPr>
      <t xml:space="preserve"> Caudal total  (L/S)</t>
    </r>
  </si>
  <si>
    <r>
      <rPr>
        <b/>
        <sz val="8"/>
        <color theme="1"/>
        <rFont val="Calibri"/>
        <family val="2"/>
      </rPr>
      <t xml:space="preserve">332. </t>
    </r>
    <r>
      <rPr>
        <sz val="8"/>
        <color theme="1"/>
        <rFont val="Calibri"/>
        <family val="2"/>
      </rPr>
      <t>Tiene resolu-ción de uso de agua (ANA)</t>
    </r>
  </si>
  <si>
    <r>
      <t xml:space="preserve">333. </t>
    </r>
    <r>
      <rPr>
        <sz val="8"/>
        <color theme="1"/>
        <rFont val="Calibri"/>
        <family val="2"/>
      </rPr>
      <t>Distancia de la fuente al reservorio</t>
    </r>
  </si>
  <si>
    <r>
      <t>¿CON QUÉ TIPO DE SISTEMA DE AGUA CUENTA?</t>
    </r>
    <r>
      <rPr>
        <i/>
        <sz val="8"/>
        <color theme="1"/>
        <rFont val="Calibri"/>
        <family val="2"/>
      </rPr>
      <t xml:space="preserve"> (Ver cartilla)</t>
    </r>
  </si>
  <si>
    <t>1.- Planta de tratamiento portátil de agua</t>
  </si>
  <si>
    <t>2.- Sistema de agua de lluvia</t>
  </si>
  <si>
    <r>
      <rPr>
        <b/>
        <u/>
        <sz val="11"/>
        <color theme="1"/>
        <rFont val="Calibri"/>
        <family val="2"/>
        <scheme val="minor"/>
      </rPr>
      <t>OBSERVACIONES</t>
    </r>
    <r>
      <rPr>
        <sz val="11"/>
        <color theme="1"/>
        <rFont val="Calibri"/>
        <family val="2"/>
        <scheme val="minor"/>
      </rPr>
      <t xml:space="preserve">:  MEJORAS QUE REQUIERE EL SISTEMA DE AGUA  O SISTEMA DE ELIMINACION DE EXCRETAS CONSIDERANDO </t>
    </r>
  </si>
  <si>
    <t>LOS TIPOLOGIA DE SISTEMA, COMPONENTES  E ITEMS</t>
  </si>
  <si>
    <t>Código de fuente</t>
  </si>
  <si>
    <t>Código de afloramiento</t>
  </si>
  <si>
    <t>Estiaje</t>
  </si>
  <si>
    <t>Aforo (L/S)</t>
  </si>
  <si>
    <t>ROF</t>
  </si>
  <si>
    <t>¿QUÉ UNIDAD Y/O OFICINA Y/O AREA ADMINISTRA EL SERVICIO DE SANEAMIENTO?</t>
  </si>
  <si>
    <t>Unidad de Gestión Municipal ………………………………………</t>
  </si>
  <si>
    <t>Otro (especifique)</t>
  </si>
  <si>
    <t>ESTA UNIDAD, ¿SE ENCUENTRA DEBIDAMENTE INSTITUCIONALIZADA?</t>
  </si>
  <si>
    <t>204 B</t>
  </si>
  <si>
    <t>¿CON QUE DOCUMENTO SE HA CREADO?</t>
  </si>
  <si>
    <t>Resolución de Alcaldía</t>
  </si>
  <si>
    <t>Ordenanza Municipal</t>
  </si>
  <si>
    <t>………………</t>
  </si>
  <si>
    <t>Indique N° y fecha de emisión de documento</t>
  </si>
  <si>
    <t>Otros</t>
  </si>
  <si>
    <t>204 C</t>
  </si>
  <si>
    <t>¿LA UNIDAD DE GESTIÓN MUNICIPAL SE ENCUENTRA INCORPORADO EN?</t>
  </si>
  <si>
    <t>MOF</t>
  </si>
  <si>
    <t>Organigrama</t>
  </si>
  <si>
    <t>Empresa Prestadora(Municipal, privado,mixta,estatal)</t>
  </si>
  <si>
    <t>¿EL CENTRO POBLADO CUENTA CON UN SISTEMA DE DISPOSICIÓN SANITARIA DE EXCRETAS Y/O UNIDAD BASICA DE SANEAMIENTO  /UBS?</t>
  </si>
  <si>
    <t>¿QUÉ TIPO DE SISTEMA DE DISPOSICIÓN DE EXCRETAS TIENEN LAS</t>
  </si>
  <si>
    <t>SISTEMA DE DISPOSICIÓN SANITARIA DE EXCRETAS?</t>
  </si>
  <si>
    <t>UBS-Tanque séptico…………….……………</t>
  </si>
  <si>
    <t>UBS -Tanque septico mejorado……………</t>
  </si>
  <si>
    <t xml:space="preserve"> SISTEMA DE DISPOSICIÓN SANITARIA DE EXCRETAS?</t>
  </si>
  <si>
    <t>Mun. Provincial………………………..</t>
  </si>
  <si>
    <t xml:space="preserve">Mun. Distrital </t>
  </si>
  <si>
    <t>Gobierno Regional….</t>
  </si>
  <si>
    <t>FONCODES</t>
  </si>
  <si>
    <t>No sabe………………………</t>
  </si>
  <si>
    <t>APROXIMADAMENTE ¿CUÁNTO COSTÓ EL FINANCIAMIENTO  DEL MEJORAMIENTO, AMPLIACIÓN Y/O REHABILITACIÓN DEL SISTEMA DE DISPOSICIÓN DE EXCRETAS?</t>
  </si>
  <si>
    <t>¿EL PRESTADOR DE SERVICIOS DE SANEAMIENTO ESTÁ INSCRITO EN ALGÚN ORGANISMO?</t>
  </si>
  <si>
    <t>INFORMACIÓN DE LOS MIEMBROS DEL CONSEJO DIRECTIVO Y OTROS DE LA ADMINISTRACIÓN DE LOS SERVICIOS DE SANEAMIENTO</t>
  </si>
  <si>
    <t>CON RELACIÓN A LAS ACTIVIDADES DEL PRESTADOR DE SERVICIOS DE SANEAMIENTO</t>
  </si>
  <si>
    <t>¿EL PRESTADOR DE SERVICIOS DE SAN. TIENE LOS SIGUIENTES DOCUMEN-</t>
  </si>
  <si>
    <t xml:space="preserve"> DEL PRESTADOR DE SERVICIOS DE SAN.? (Verifique el padrón de Asociados)</t>
  </si>
  <si>
    <t xml:space="preserve">¿EL PRESTADOR DE SERVICIO DE SANEAMIENTO COBRA LA CUOTA FAMILIAR POR EL </t>
  </si>
  <si>
    <t>SERVICIO DE SANEAMIENTO…..</t>
  </si>
  <si>
    <t>¿EL PRESTADOR DE SERVICIOS DE SAN. PROMUEVE ACCIONES DE PROTECCIÓN DE LA ZONA</t>
  </si>
  <si>
    <t>¿QUÉ AMENAZAS SE IDENTIFICAN EN LOS SISTEMAS DE SS Y ¿CUÁL ES</t>
  </si>
  <si>
    <t>SISTEMA DE SERVICIO DE SANEAMIENTOS PARA ESTE AÑO?</t>
  </si>
  <si>
    <t xml:space="preserve">EL PRESTADOR DE SERVICIOS DE SAN. ¿RECIBE APOYO DE LA </t>
  </si>
  <si>
    <t>202 A</t>
  </si>
  <si>
    <t>¿CADA CUÁNTO TIEMPO SUPERVISA?</t>
  </si>
  <si>
    <t xml:space="preserve">¿LA MUNICIPALIDAD SUPERVISA LA GESTIÓN DEL PRESTADOR DE </t>
  </si>
  <si>
    <t>SERVICIOS DE SANEAMIENTO?</t>
  </si>
  <si>
    <t>Reservorio N°</t>
  </si>
  <si>
    <t>Si el sistema tiene dos o más reservorios, anote el número correlativo que corresponda: 1, 2,3....</t>
  </si>
  <si>
    <t>335 A. Tiene</t>
  </si>
  <si>
    <t>Solo  para aquellos centros poblados que obligatoriamente usen más de un "Medio" de transporte (Ejemplo: Bote y Camión) , complete la información del segundo "Medio" en la sección "C" hasta la "F"  de la segunda línea de esta pregunta.</t>
  </si>
  <si>
    <t>114b</t>
  </si>
  <si>
    <t>pal,privado, etc)</t>
  </si>
  <si>
    <t>Municipalidad</t>
  </si>
  <si>
    <t>Organizac.Com.dedicada varios temas</t>
  </si>
  <si>
    <t>Asociación de Usuarios …………….</t>
  </si>
  <si>
    <t>Persona natural o autoridad</t>
  </si>
  <si>
    <t>Pase a 206A1, 214, 215 y 216</t>
  </si>
  <si>
    <t>A1</t>
  </si>
  <si>
    <t>A2</t>
  </si>
  <si>
    <t>A3</t>
  </si>
  <si>
    <t>A4</t>
  </si>
  <si>
    <t>A5</t>
  </si>
  <si>
    <t>A6</t>
  </si>
  <si>
    <t>A7</t>
  </si>
  <si>
    <t>A8</t>
  </si>
  <si>
    <r>
      <rPr>
        <b/>
        <i/>
        <sz val="8"/>
        <color theme="1"/>
        <rFont val="Calibri"/>
        <family val="2"/>
        <scheme val="minor"/>
      </rPr>
      <t xml:space="preserve">Si en 105b. </t>
    </r>
    <r>
      <rPr>
        <i/>
        <sz val="8"/>
        <color theme="1"/>
        <rFont val="Calibri"/>
        <family val="2"/>
        <scheme val="minor"/>
      </rPr>
      <t>Respondió que el sistema de agua abastece a otros centros poblados, por cada uno de ellos deberá registrar en las columnas de (A) hasta (I).</t>
    </r>
  </si>
  <si>
    <t>No……………...……………………………………………...…….………………………</t>
  </si>
  <si>
    <t xml:space="preserve">El entorno es poco seguro </t>
  </si>
  <si>
    <t xml:space="preserve">El entorno es:
Inseguro  </t>
  </si>
  <si>
    <r>
      <t>335 B</t>
    </r>
    <r>
      <rPr>
        <b/>
        <sz val="9"/>
        <color theme="1"/>
        <rFont val="Calibri"/>
        <family val="2"/>
        <scheme val="minor"/>
      </rPr>
      <t>. EL ESTADO OPERATIVO ACTUAL ES:</t>
    </r>
  </si>
  <si>
    <r>
      <t>335 C</t>
    </r>
    <r>
      <rPr>
        <b/>
        <sz val="9"/>
        <color theme="1"/>
        <rFont val="Calibri"/>
        <family val="2"/>
        <scheme val="minor"/>
      </rPr>
      <t>.   ESTADO DEL ENTORNO Y CAPACIDAD DE MEJORA</t>
    </r>
  </si>
  <si>
    <t xml:space="preserve">¿HACE CÚANTO TIEMPO EL SERVICIO DE AGUA NO ES CONTINUO? </t>
  </si>
  <si>
    <t>Fin entrevista</t>
  </si>
  <si>
    <t>ESCENARIO DE REGISTRO</t>
  </si>
  <si>
    <t>NÚMERO TOTAL</t>
  </si>
  <si>
    <t>¿Tiene?</t>
  </si>
  <si>
    <t>B1. Agua?</t>
  </si>
  <si>
    <t xml:space="preserve">Nota: en caso que tenga el servicio de agua y/o baños, indagar en cada EE SS/ IE, SI ESTOS se encuentra funcionando adecuadamente. </t>
  </si>
  <si>
    <t>El CCPP no cuenta con viviendas particulares o población……………………………………………</t>
  </si>
  <si>
    <t>No es posible determinar la ubicación del CCPP ………………</t>
  </si>
  <si>
    <t>Centro poblado donde el servicio de agua es administrado por una EPS…</t>
  </si>
  <si>
    <t>No hay prestador de Servicios de Saneamiento ……………….….………</t>
  </si>
  <si>
    <t>Si……………………………………………………………………………………</t>
  </si>
  <si>
    <t>335.
EL SISTEMA DE AGUA CUENTA CON LOS SIGUIENTES COMPONENTES?  SEGÚN TIPOLOGÍA</t>
  </si>
  <si>
    <t>¿Cuál es la población total?................................................</t>
  </si>
  <si>
    <t>¿Cuántas viviendas habitadas existen?.......................................................</t>
  </si>
  <si>
    <r>
      <rPr>
        <sz val="8"/>
        <rFont val="Calibri"/>
        <family val="2"/>
      </rPr>
      <t xml:space="preserve">RESPONDA  LA PREGUNTA: </t>
    </r>
    <r>
      <rPr>
        <b/>
        <sz val="8"/>
        <rFont val="Calibri"/>
        <family val="2"/>
      </rPr>
      <t xml:space="preserve">
329 HASTA 332</t>
    </r>
  </si>
  <si>
    <t>CUESTIONARIO SOBRE EL ABASTECIMIENTO DE AGUA Y DISPOSICIÓN SANITARIA DE EXCRETAS EN EL ÁMBITO RURAL</t>
  </si>
  <si>
    <r>
      <rPr>
        <b/>
        <sz val="8"/>
        <rFont val="Calibri"/>
        <family val="2"/>
      </rPr>
      <t xml:space="preserve">335 D. </t>
    </r>
    <r>
      <rPr>
        <sz val="8"/>
        <rFont val="Calibri"/>
        <family val="2"/>
      </rPr>
      <t>N° de componentes
(si marcó SI en 335.A)</t>
    </r>
  </si>
  <si>
    <t>Organizac. Comunal prestadora de servicios de A&amp;S…..</t>
  </si>
  <si>
    <t>Instituc/Operad.privada</t>
  </si>
  <si>
    <t>PERCEPCIÓN DE LAS  CONDUCTAS SANITARIAS EN LAS VIVIENDAS</t>
  </si>
  <si>
    <t xml:space="preserve"> MÓDULO II:  DE LA PRESTACIÓN DEL SERVICIO</t>
  </si>
  <si>
    <t>Pase al MÓDULO  III</t>
  </si>
  <si>
    <t>h. Escasez hídrica en los manantes………..</t>
  </si>
  <si>
    <r>
      <t>b. Planta de Tratamiento de aguas residual (PTAR)</t>
    </r>
    <r>
      <rPr>
        <sz val="9"/>
        <color theme="1"/>
        <rFont val="Calibri"/>
        <family val="2"/>
      </rPr>
      <t xml:space="preserve"> (si tiene se registra  información  en el item 338 (b   1 al   6) y si no se cierra con una línea )</t>
    </r>
  </si>
  <si>
    <t>A9</t>
  </si>
  <si>
    <t>Vocal (1)</t>
  </si>
  <si>
    <t>Vocal (2)</t>
  </si>
  <si>
    <t>Si marcaE1,E2 o E3 adjuntar documentos. Si marcó E3, completar información a,b,c,d</t>
  </si>
  <si>
    <t>E1.</t>
  </si>
  <si>
    <t>E2.</t>
  </si>
  <si>
    <t>E3.</t>
  </si>
  <si>
    <t>c) N° de viviendas con conexión de agua  administrada por la EPS</t>
  </si>
  <si>
    <t xml:space="preserve">d) N° de población con abastec. del sistema de agua </t>
  </si>
  <si>
    <t>E4.</t>
  </si>
  <si>
    <t>Centro poblado con viviendas particulares y población ubicado</t>
  </si>
  <si>
    <t xml:space="preserve"> Sistemas No Convencionales</t>
  </si>
  <si>
    <t xml:space="preserve">Sin prestador </t>
  </si>
  <si>
    <t>CUESTIONARIO SOBRE EL ABASTECIMIENTO DE AGUA Y DISPOSICIÓN SANITARIA DE EXCRETAS EN EL ÁMBITO RURAL MOD. IIA</t>
  </si>
  <si>
    <t>ELABORAR UN CROQUIS DEL SISTEMA DE AGUA IDENTIFICANDO SUS PRINCIPALES COMPONENTES GEOREFERENCIADOS Y MEDIDAS</t>
  </si>
  <si>
    <t>ción. Está operativo</t>
  </si>
  <si>
    <t>No requiere interven-</t>
  </si>
  <si>
    <t>intervención…………………………………..</t>
  </si>
  <si>
    <t xml:space="preserve">Requiere alguna </t>
  </si>
  <si>
    <t>ción con PIP…………………….</t>
  </si>
  <si>
    <t>Requiere interven-</t>
  </si>
  <si>
    <t>DESCRIPCIÓN</t>
  </si>
  <si>
    <t>CALIFICACION DEL ESTADO SITUACIONAL</t>
  </si>
  <si>
    <t>d. Otros……</t>
  </si>
  <si>
    <t>c. Existen zonas de deslizamiento</t>
  </si>
  <si>
    <t>b. Existe tubería expuesta</t>
  </si>
  <si>
    <t>a. Tiene fugas de agua en las tuberías</t>
  </si>
  <si>
    <t>DESCRIPCIÓN (diametro, longitud, cantidad, material y estado situacional)</t>
  </si>
  <si>
    <t>EVALUACION DEL SISTEMA DE AGUA</t>
  </si>
  <si>
    <t>h. Cerco perimétrico</t>
  </si>
  <si>
    <t>g. Camara humeda</t>
  </si>
  <si>
    <t>f. Dado de protección para tubo de limpieza</t>
  </si>
  <si>
    <t>e. Tubo de desague y limpieza</t>
  </si>
  <si>
    <t>d.  Tubo de rebose</t>
  </si>
  <si>
    <t>c. Válvula de control</t>
  </si>
  <si>
    <t>b. Válvula flotadora</t>
  </si>
  <si>
    <t>a. Tapa   sanitaria</t>
  </si>
  <si>
    <t>B. Cámara rompe presión tipo 7</t>
  </si>
  <si>
    <r>
      <rPr>
        <sz val="8"/>
        <rFont val="Calibri"/>
        <family val="2"/>
      </rPr>
      <t>f. Caja de vavula de purga</t>
    </r>
  </si>
  <si>
    <r>
      <rPr>
        <sz val="8"/>
        <rFont val="Calibri"/>
        <family val="2"/>
      </rPr>
      <t xml:space="preserve">e. Válvulas de purga </t>
    </r>
  </si>
  <si>
    <r>
      <rPr>
        <sz val="8"/>
        <rFont val="Calibri"/>
        <family val="2"/>
      </rPr>
      <t>d. Caja de valvula de aire</t>
    </r>
  </si>
  <si>
    <r>
      <rPr>
        <sz val="8"/>
        <rFont val="Calibri"/>
        <family val="2"/>
      </rPr>
      <t>c. Valvulas de aire</t>
    </r>
  </si>
  <si>
    <t>b. Cruces aéreos protegidos</t>
  </si>
  <si>
    <t>a.3 Tuberia HdPE</t>
  </si>
  <si>
    <t>a.2 Tuberia de F°G°</t>
  </si>
  <si>
    <t>a.1 tuberia de PVC</t>
  </si>
  <si>
    <t>a. Tuberías</t>
  </si>
  <si>
    <t>A. Tuberías Línea de Aducción y Red de Distribución</t>
  </si>
  <si>
    <t>R</t>
  </si>
  <si>
    <t>FUNCIONAMIENTO</t>
  </si>
  <si>
    <t xml:space="preserve">DESCRIPCIÓN
</t>
  </si>
  <si>
    <t>D. Acción</t>
  </si>
  <si>
    <t>C. Cantidad</t>
  </si>
  <si>
    <t>B. Unidad Medida</t>
  </si>
  <si>
    <t>A.Tiene?</t>
  </si>
  <si>
    <t xml:space="preserve"> COMPONENTES Y ESTADO DE  </t>
  </si>
  <si>
    <t>Altura</t>
  </si>
  <si>
    <r>
      <t>c.   Coordenadas UTM (</t>
    </r>
    <r>
      <rPr>
        <u/>
        <sz val="8"/>
        <rFont val="Calibri"/>
        <family val="2"/>
      </rPr>
      <t>Al final</t>
    </r>
    <r>
      <rPr>
        <sz val="8"/>
        <rFont val="Calibri"/>
        <family val="2"/>
      </rPr>
      <t>)</t>
    </r>
  </si>
  <si>
    <r>
      <t>b.   Coordenadas UTM (</t>
    </r>
    <r>
      <rPr>
        <u/>
        <sz val="8"/>
        <rFont val="Calibri"/>
        <family val="2"/>
      </rPr>
      <t>Cámara rompe presión  Tipo 7</t>
    </r>
    <r>
      <rPr>
        <sz val="8"/>
        <rFont val="Calibri"/>
        <family val="2"/>
      </rPr>
      <t>) En caso de existir más de (01) CRP 7 deberá anotar sus coordenadas y altura por cada una de ellas</t>
    </r>
  </si>
  <si>
    <r>
      <t xml:space="preserve"> a.  Coordenadas UTM (</t>
    </r>
    <r>
      <rPr>
        <u/>
        <sz val="8"/>
        <rFont val="Calibri"/>
        <family val="2"/>
      </rPr>
      <t>Al Inicio</t>
    </r>
    <r>
      <rPr>
        <sz val="8"/>
        <rFont val="Calibri"/>
        <family val="2"/>
      </rPr>
      <t>)</t>
    </r>
  </si>
  <si>
    <t>D.  LINEA DE ADUCCION Y RED DE DISTRIBUCION</t>
  </si>
  <si>
    <t>b. Excrementos y charcos de agua</t>
  </si>
  <si>
    <t>a. Residuos sólidos (basura)</t>
  </si>
  <si>
    <t>DESCRIPCION</t>
  </si>
  <si>
    <t>ALREDEDOR DEL RESERVORIO EXISTEN:</t>
  </si>
  <si>
    <t>m. Sistema de cloración</t>
  </si>
  <si>
    <t>l. Accesorios dentro del reservorio</t>
  </si>
  <si>
    <t>k. Tubería de ventilación</t>
  </si>
  <si>
    <t>j. Grifo de enjuague</t>
  </si>
  <si>
    <t>i.  Dado de protección en la salida de limpia y rebose</t>
  </si>
  <si>
    <t>h. Nivel estático</t>
  </si>
  <si>
    <t>g. Tubería de limpia y rebose</t>
  </si>
  <si>
    <t>f. Escalera dentro del reservorio</t>
  </si>
  <si>
    <t xml:space="preserve">e. Interior de la estructura </t>
  </si>
  <si>
    <t>d. Estructura del reservorio</t>
  </si>
  <si>
    <t xml:space="preserve">c. Tapa   sanitaria del tanque de almacenamiento </t>
  </si>
  <si>
    <t xml:space="preserve">b. Tapa   sanitaria de la caja de válvulas </t>
  </si>
  <si>
    <t>a. Cerco de protección</t>
  </si>
  <si>
    <t>ESTADO DE FUNCIONAMIENTO</t>
  </si>
  <si>
    <t>Rebose</t>
  </si>
  <si>
    <t>Desague</t>
  </si>
  <si>
    <t xml:space="preserve"> Salida</t>
  </si>
  <si>
    <t xml:space="preserve"> Entrada</t>
  </si>
  <si>
    <t>Bueno</t>
  </si>
  <si>
    <t>Regular</t>
  </si>
  <si>
    <t>Malo</t>
  </si>
  <si>
    <t>DIAMETRO</t>
  </si>
  <si>
    <t>LONGITUD (metros)</t>
  </si>
  <si>
    <t>TIPO DE MATERIAL</t>
  </si>
  <si>
    <t>TUBERÍAS</t>
  </si>
  <si>
    <t>DIAMETRO DE TUBERIAS Y VALVULAS R1</t>
  </si>
  <si>
    <r>
      <rPr>
        <b/>
        <sz val="8"/>
        <color indexed="8"/>
        <rFont val="Calibri"/>
        <family val="2"/>
      </rPr>
      <t>407</t>
    </r>
    <r>
      <rPr>
        <sz val="8"/>
        <color indexed="8"/>
        <rFont val="Calibri"/>
        <family val="2"/>
      </rPr>
      <t xml:space="preserve"> Coordenadas UTM </t>
    </r>
  </si>
  <si>
    <t>m3</t>
  </si>
  <si>
    <t xml:space="preserve"> VOLUMEN ÚTIL DE RESERVORIO 1</t>
  </si>
  <si>
    <r>
      <t xml:space="preserve">C. RESERVORIO </t>
    </r>
    <r>
      <rPr>
        <b/>
        <sz val="8"/>
        <rFont val="Calibri"/>
        <family val="2"/>
      </rPr>
      <t>(En caso de que hubiera más de un reservorio deberá llenar el Anexo 2).</t>
    </r>
  </si>
  <si>
    <t>h4. Dado de protección</t>
  </si>
  <si>
    <t>h3. Tubo de desague y limpieza</t>
  </si>
  <si>
    <t>h2.  Tubo de rebose</t>
  </si>
  <si>
    <t>h1. Tapa sanitaria</t>
  </si>
  <si>
    <t>h. CRP-T6 con tapa   sanitaria  con seguro</t>
  </si>
  <si>
    <t xml:space="preserve">g. Cámaras rompe presión </t>
  </si>
  <si>
    <t xml:space="preserve">f. Tapa   sanitaria de la caja de reunión </t>
  </si>
  <si>
    <t>e. Estructuras de la caja de reunión</t>
  </si>
  <si>
    <t xml:space="preserve">d. Válvulas de purga </t>
  </si>
  <si>
    <t xml:space="preserve">c. Válvulas de aire </t>
  </si>
  <si>
    <t>a.3 Tuberia de HdPE</t>
  </si>
  <si>
    <t>a.1 Tuberia de PVC</t>
  </si>
  <si>
    <t xml:space="preserve">a. Tuberías </t>
  </si>
  <si>
    <t>CONDICIONES DE FUNCIONAMIENTO</t>
  </si>
  <si>
    <r>
      <t>d.  Coordenadas UTM (</t>
    </r>
    <r>
      <rPr>
        <u/>
        <sz val="8"/>
        <rFont val="Calibri"/>
        <family val="2"/>
      </rPr>
      <t>Al final</t>
    </r>
    <r>
      <rPr>
        <sz val="8"/>
        <rFont val="Calibri"/>
        <family val="2"/>
      </rPr>
      <t>)</t>
    </r>
  </si>
  <si>
    <r>
      <t>c.   Coordenadas UTM (</t>
    </r>
    <r>
      <rPr>
        <u/>
        <sz val="8"/>
        <rFont val="Calibri"/>
        <family val="2"/>
      </rPr>
      <t>Cámara rompe presión CRP-6</t>
    </r>
    <r>
      <rPr>
        <sz val="8"/>
        <rFont val="Calibri"/>
        <family val="2"/>
      </rPr>
      <t>)En caso de existir más de (01) CRP-6 deberá anotar sus coordenadas y altura por cada una de ellas (A3)</t>
    </r>
  </si>
  <si>
    <r>
      <t>b.   Coordenadas UTM (</t>
    </r>
    <r>
      <rPr>
        <u/>
        <sz val="8"/>
        <rFont val="Calibri"/>
        <family val="2"/>
      </rPr>
      <t>Cámara de reunión</t>
    </r>
    <r>
      <rPr>
        <sz val="8"/>
        <rFont val="Calibri"/>
        <family val="2"/>
      </rPr>
      <t>)</t>
    </r>
  </si>
  <si>
    <r>
      <t xml:space="preserve"> a. Coordenadas UTM (</t>
    </r>
    <r>
      <rPr>
        <u/>
        <sz val="8"/>
        <rFont val="Calibri"/>
        <family val="2"/>
      </rPr>
      <t>Al Inicio</t>
    </r>
    <r>
      <rPr>
        <sz val="8"/>
        <rFont val="Calibri"/>
        <family val="2"/>
      </rPr>
      <t>)</t>
    </r>
  </si>
  <si>
    <t>B. LINEA DE CONDUCCIÓN</t>
  </si>
  <si>
    <t>b. Plantas que desfavorecen la recarga del acuífero</t>
  </si>
  <si>
    <t>a. Residuos sólidos (basura) u otros  contami-nantes de minerales pesados</t>
  </si>
  <si>
    <t>ALREDEDOR DE LA CAPTACIÓN EXISTE:</t>
  </si>
  <si>
    <t>ACCIÓN: R=Reemplazo; M=Mantenimiento</t>
  </si>
  <si>
    <t>Cerco de protección</t>
  </si>
  <si>
    <t>Dado de protección en salida de tubería de limpia y rebose</t>
  </si>
  <si>
    <t>Válvula tubería de salida</t>
  </si>
  <si>
    <t>c.5</t>
  </si>
  <si>
    <t>Tuberia de salida</t>
  </si>
  <si>
    <t>c.4</t>
  </si>
  <si>
    <t>Tuberia de rebose</t>
  </si>
  <si>
    <t>c.3</t>
  </si>
  <si>
    <t>Cono de rebose</t>
  </si>
  <si>
    <t>c.2</t>
  </si>
  <si>
    <t>Canastilla de salida</t>
  </si>
  <si>
    <t>c.1</t>
  </si>
  <si>
    <t>Tuberias de ingreso</t>
  </si>
  <si>
    <t>32a.</t>
  </si>
  <si>
    <t>c.</t>
  </si>
  <si>
    <t>n. Pozo recolector</t>
  </si>
  <si>
    <t>b.</t>
  </si>
  <si>
    <t>Zanja de coronación</t>
  </si>
  <si>
    <t>a.</t>
  </si>
  <si>
    <t>3. Galería filtrante</t>
  </si>
  <si>
    <t>k.</t>
  </si>
  <si>
    <t>j.</t>
  </si>
  <si>
    <t>Tubería de limpia y rebose</t>
  </si>
  <si>
    <t>i.</t>
  </si>
  <si>
    <t>Válvulas están operativas</t>
  </si>
  <si>
    <t>h.</t>
  </si>
  <si>
    <t>Tapa   sanitaria (caja de válvulas)</t>
  </si>
  <si>
    <t>g.</t>
  </si>
  <si>
    <t>Caja de válvulas</t>
  </si>
  <si>
    <t>f.</t>
  </si>
  <si>
    <t>Tapa   sanitaria la cámara húmeda</t>
  </si>
  <si>
    <t>e.</t>
  </si>
  <si>
    <t>Cámara húmeda</t>
  </si>
  <si>
    <t>d.</t>
  </si>
  <si>
    <t>Sello de protección</t>
  </si>
  <si>
    <t xml:space="preserve">Lecho filtrante </t>
  </si>
  <si>
    <r>
      <t xml:space="preserve">2.Manantial de ladera </t>
    </r>
    <r>
      <rPr>
        <b/>
        <sz val="8"/>
        <rFont val="Calibri"/>
        <family val="2"/>
      </rPr>
      <t>concentrado/difuso</t>
    </r>
  </si>
  <si>
    <t>Válvula en tubería de limpia</t>
  </si>
  <si>
    <t>d.6</t>
  </si>
  <si>
    <t>Válvula en tuberia de salida</t>
  </si>
  <si>
    <t>d.5</t>
  </si>
  <si>
    <t>Tuberia de limpia</t>
  </si>
  <si>
    <t>d.4</t>
  </si>
  <si>
    <t>d.3</t>
  </si>
  <si>
    <t>d.2</t>
  </si>
  <si>
    <t>Tapa  sanitaria</t>
  </si>
  <si>
    <t>d.1</t>
  </si>
  <si>
    <t>Tapa sanitaria</t>
  </si>
  <si>
    <t xml:space="preserve">Lecho filtrante   </t>
  </si>
  <si>
    <t xml:space="preserve">Caisson </t>
  </si>
  <si>
    <r>
      <t>1. Manantial de fondo concentrado</t>
    </r>
    <r>
      <rPr>
        <b/>
        <sz val="8"/>
        <rFont val="Calibri"/>
        <family val="2"/>
      </rPr>
      <t>/difuso</t>
    </r>
  </si>
  <si>
    <t>CARACTERÍSTICAS</t>
  </si>
  <si>
    <t xml:space="preserve">  Coordenadas UTM</t>
  </si>
  <si>
    <r>
      <t xml:space="preserve">A. CAPTACIÓN DE AGUAS SUBTERRANEAS, MANANTIALES, GALERÍAS FILTRANTES, OTROS
</t>
    </r>
    <r>
      <rPr>
        <b/>
        <sz val="8"/>
        <rFont val="Calibri"/>
        <family val="2"/>
      </rPr>
      <t xml:space="preserve"> (En caso de que hubiera más de una fuente de agua del mismo tipo u otro deberá llenar el Anexo 1).</t>
    </r>
  </si>
  <si>
    <t>SISTEMA POR GRAVEDAD SIN TRATAMIENTO</t>
  </si>
  <si>
    <t xml:space="preserve"> MODULO IV.1:  EVALUACIÓN DE ESTADO SANITARIO DE LA INFRAESTRUCTURA </t>
  </si>
  <si>
    <t>N° ANEXOS</t>
  </si>
  <si>
    <t xml:space="preserve">Tiene anexo </t>
  </si>
  <si>
    <t>h. Tiene cerco perimétrico</t>
  </si>
  <si>
    <t>e. Caja de vavula de purga</t>
  </si>
  <si>
    <t>c. Caja de valvula de aire</t>
  </si>
  <si>
    <t>b. Valvulas de aire</t>
  </si>
  <si>
    <t>f. Caja de vavula de purga</t>
  </si>
  <si>
    <t xml:space="preserve">e. Válvulas de purga </t>
  </si>
  <si>
    <t>d. Caja de valvula de aire</t>
  </si>
  <si>
    <t>c. Valvulas de aire</t>
  </si>
  <si>
    <r>
      <t>b.   Coordenadas UTM (</t>
    </r>
    <r>
      <rPr>
        <u/>
        <sz val="8"/>
        <rFont val="Calibri"/>
        <family val="2"/>
      </rPr>
      <t>Cámara rompe presión  Tipo 7</t>
    </r>
    <r>
      <rPr>
        <sz val="8"/>
        <rFont val="Calibri"/>
        <family val="2"/>
      </rPr>
      <t>)      En caso de existir más 01 CRP 7 deberá anotar sus coordenadas y altura por cada una de ellas</t>
    </r>
  </si>
  <si>
    <t>E.  LINEA DE ADUCCION Y RED DE DISTRIBUCION</t>
  </si>
  <si>
    <r>
      <rPr>
        <b/>
        <sz val="8"/>
        <color indexed="8"/>
        <rFont val="Calibri"/>
        <family val="2"/>
      </rPr>
      <t>409</t>
    </r>
    <r>
      <rPr>
        <sz val="8"/>
        <color indexed="8"/>
        <rFont val="Calibri"/>
        <family val="2"/>
      </rPr>
      <t xml:space="preserve"> Coordenadas UTM </t>
    </r>
  </si>
  <si>
    <t>D. RESERVORIO (En caso de que hubiera más de un reservorio deberá llenar el Anexo 2).</t>
  </si>
  <si>
    <t>d. Tiene excremento y charcos de agua alrededor</t>
  </si>
  <si>
    <t>c. Se ha realizado la evacuación de lodos del sedimentador</t>
  </si>
  <si>
    <t>b. Tiene Registro de limpieza y mantenimiento de filtros</t>
  </si>
  <si>
    <t>a. Tiene Residuos sólidos (basura)</t>
  </si>
  <si>
    <t>EN LA PLANTA DE TRATAMIENTO O ALREDEDORES</t>
  </si>
  <si>
    <t>n. Valvulas (de la infraestructura de la PTAP)</t>
  </si>
  <si>
    <t>m. Estructuras de la línea de conducción</t>
  </si>
  <si>
    <t>l. Cerco de protección</t>
  </si>
  <si>
    <t>k. Sistema de desinfección</t>
  </si>
  <si>
    <t>j. Filtro lento</t>
  </si>
  <si>
    <t>i. Prefiltro</t>
  </si>
  <si>
    <t>h.  Sedimentador</t>
  </si>
  <si>
    <t>g.Filtro rápido</t>
  </si>
  <si>
    <t>f. Decantador</t>
  </si>
  <si>
    <t>e. Floculador</t>
  </si>
  <si>
    <t>d. Medidor de caudal</t>
  </si>
  <si>
    <t>c. Relleno para residuos sólidos</t>
  </si>
  <si>
    <t>b. Desarenador</t>
  </si>
  <si>
    <t>a. Cámara de rejas</t>
  </si>
  <si>
    <t>C. PLANTA DE TRATAMIENTO DE AGUA POTABLE</t>
  </si>
  <si>
    <r>
      <t>c.   Coordenadas UTM (</t>
    </r>
    <r>
      <rPr>
        <u/>
        <sz val="8"/>
        <rFont val="Calibri"/>
        <family val="2"/>
      </rPr>
      <t>Cámara rompe presión CRP-6</t>
    </r>
    <r>
      <rPr>
        <sz val="8"/>
        <rFont val="Calibri"/>
        <family val="2"/>
      </rPr>
      <t>)En caso de existir más de (01) CRP-6 deberá anotar sus coordenadas y altura por cada una de ellas</t>
    </r>
  </si>
  <si>
    <t>a. Residuos sólidos (basura) u otros  contaminantes de minerales pesados</t>
  </si>
  <si>
    <t>i. Tubería de purga</t>
  </si>
  <si>
    <t>h. Compuerta de regulación</t>
  </si>
  <si>
    <t>g. Vertedero de rebose</t>
  </si>
  <si>
    <t>f. Reja de dique - toma</t>
  </si>
  <si>
    <t>e. Ventana de admisión</t>
  </si>
  <si>
    <t>d. Compuerta de fondo</t>
  </si>
  <si>
    <t>c. Barraje fijo (azud)</t>
  </si>
  <si>
    <t>b. Canal de conexión</t>
  </si>
  <si>
    <t>a. Muros de encauzamiento</t>
  </si>
  <si>
    <t>5. Agua Superficial</t>
  </si>
  <si>
    <r>
      <t>A. CAPTACIÓN (</t>
    </r>
    <r>
      <rPr>
        <b/>
        <sz val="8"/>
        <rFont val="Calibri"/>
        <family val="2"/>
      </rPr>
      <t>En caso de que hubiera más de una fuente de agua del mismo tipo u otro deberá llenar el Anexo 1).</t>
    </r>
  </si>
  <si>
    <t>SISTEMA POR GRAVEDAD CON TRATAMIENTO</t>
  </si>
  <si>
    <t>MODULO IV.2  EVALUACIÓN DE ESTADO SANITARIO DE LA INFRAESTRUCTURA - SGCT</t>
  </si>
  <si>
    <r>
      <t xml:space="preserve">ELABORAR UN CROQUIS DEL SISTEMA DE AGUA IDENTIFICANDO SUS PRINCIPALES COMPONENTES </t>
    </r>
    <r>
      <rPr>
        <b/>
        <sz val="8"/>
        <rFont val="Calibri"/>
        <family val="2"/>
      </rPr>
      <t>GEOREFERENCIADOS  Y MEDIDAS</t>
    </r>
  </si>
  <si>
    <t>DIAME-TRO</t>
  </si>
  <si>
    <r>
      <rPr>
        <b/>
        <sz val="8"/>
        <color indexed="8"/>
        <rFont val="Calibri"/>
        <family val="2"/>
      </rPr>
      <t>412</t>
    </r>
    <r>
      <rPr>
        <sz val="8"/>
        <color indexed="8"/>
        <rFont val="Calibri"/>
        <family val="2"/>
      </rPr>
      <t xml:space="preserve"> Coordenadas UTM </t>
    </r>
  </si>
  <si>
    <r>
      <t>D. RESERVORIO ELEVADO</t>
    </r>
    <r>
      <rPr>
        <b/>
        <sz val="8"/>
        <rFont val="Calibri"/>
        <family val="2"/>
      </rPr>
      <t xml:space="preserve"> (En caso de que hubiera más de un reservorio deberá llenar el Anexo 2).</t>
    </r>
  </si>
  <si>
    <t>a. Tuberías / canales</t>
  </si>
  <si>
    <t>DIAMETRO (pulgadas)</t>
  </si>
  <si>
    <r>
      <t>c.  Coordenadas UTM (</t>
    </r>
    <r>
      <rPr>
        <u/>
        <sz val="8"/>
        <rFont val="Calibri"/>
        <family val="2"/>
      </rPr>
      <t>Al final</t>
    </r>
    <r>
      <rPr>
        <sz val="8"/>
        <rFont val="Calibri"/>
        <family val="2"/>
      </rPr>
      <t>)</t>
    </r>
  </si>
  <si>
    <t>C. LINEA DE IMPULSION</t>
  </si>
  <si>
    <t>ALREDEDOR DE LA ESTACION DE BOMBEO EXISTE:</t>
  </si>
  <si>
    <t>g. Cerco de protección</t>
  </si>
  <si>
    <t>j. Sistema de ventilación</t>
  </si>
  <si>
    <t>i. Tableros de protección y control eléctrico</t>
  </si>
  <si>
    <t>h. Interruptores de máximo y mínimo nivel</t>
  </si>
  <si>
    <t>g. Válvulas de regulación y control</t>
  </si>
  <si>
    <t>f. Tubería de impulsión</t>
  </si>
  <si>
    <t>e.Tubería de succión</t>
  </si>
  <si>
    <t>d. Grupo generador de emergencia</t>
  </si>
  <si>
    <t>c. Equipo de bombeo</t>
  </si>
  <si>
    <t>b. Cisterna de bombeo</t>
  </si>
  <si>
    <t>a. Caseta de bombeo</t>
  </si>
  <si>
    <t>B. ESTACIONES DE BOMBEO</t>
  </si>
  <si>
    <t>Caseta de bombeo</t>
  </si>
  <si>
    <t>Columna de pozo</t>
  </si>
  <si>
    <t>Brocal de pozo,</t>
  </si>
  <si>
    <t>Losa de protección</t>
  </si>
  <si>
    <t>Bomba</t>
  </si>
  <si>
    <t>Tapa de pozo</t>
  </si>
  <si>
    <t>Vereda de pozo</t>
  </si>
  <si>
    <t>Muros de pozo</t>
  </si>
  <si>
    <t>4. Pozo</t>
  </si>
  <si>
    <r>
      <t xml:space="preserve">A. CAPTACIÓN </t>
    </r>
    <r>
      <rPr>
        <b/>
        <sz val="8"/>
        <rFont val="Calibri"/>
        <family val="2"/>
      </rPr>
      <t>(En caso de que hubiera más de una fuente de agua del mismo tipo u otro deberá llenar el Anexo 1).</t>
    </r>
  </si>
  <si>
    <t>SISTEMA POR BOMBEO SIN TRATAMIENTO</t>
  </si>
  <si>
    <t>MODULO IV.3:  EVALUACIÓN DE ESTADO SANITARIO DE LA INFRAESTRUCTURA</t>
  </si>
  <si>
    <r>
      <t xml:space="preserve">ELABORAR UN CROQUIS DEL SISTEMA DE AGUA IDENTIFICANDO SUS PRINCIPALES COMPONENTES </t>
    </r>
    <r>
      <rPr>
        <b/>
        <sz val="8"/>
        <rFont val="Calibri"/>
        <family val="2"/>
      </rPr>
      <t>GEOREFERENCIADOS Y MEDIDAS</t>
    </r>
  </si>
  <si>
    <t>a. Tapa metálica sanitaria</t>
  </si>
  <si>
    <t>A. Tuberías linea de Aducción</t>
  </si>
  <si>
    <t>F.  LINEA DE ADUCCION Y RED DE DISTRIBUCION</t>
  </si>
  <si>
    <t>i. Dado de protección en la salida de limpia y rebose</t>
  </si>
  <si>
    <r>
      <rPr>
        <b/>
        <sz val="8"/>
        <color indexed="8"/>
        <rFont val="Calibri"/>
        <family val="2"/>
      </rPr>
      <t>414</t>
    </r>
    <r>
      <rPr>
        <sz val="8"/>
        <color indexed="8"/>
        <rFont val="Calibri"/>
        <family val="2"/>
      </rPr>
      <t xml:space="preserve"> Coordenadas UTM </t>
    </r>
  </si>
  <si>
    <r>
      <t xml:space="preserve">E. RESERVORIO ELEVADO </t>
    </r>
    <r>
      <rPr>
        <b/>
        <sz val="8"/>
        <rFont val="Calibri"/>
        <family val="2"/>
      </rPr>
      <t>(En caso de que hubiera más de un reservorio deberá llenar el Anexo 2).</t>
    </r>
  </si>
  <si>
    <t>D. ESTACIONES DE BOMBEO</t>
  </si>
  <si>
    <t>m. Valvulas (de la infraestructura de la PTAP)</t>
  </si>
  <si>
    <t>l. Estructuras de la línea de conducción</t>
  </si>
  <si>
    <t>k. Cerco de protección</t>
  </si>
  <si>
    <t>j. Sistema de desinfección</t>
  </si>
  <si>
    <t>i. Filtro lento</t>
  </si>
  <si>
    <t>h. Prefiltro</t>
  </si>
  <si>
    <t>g. Sedimentador</t>
  </si>
  <si>
    <t>f. Filtro rápido</t>
  </si>
  <si>
    <t>e. Decantador</t>
  </si>
  <si>
    <t>d. Floculador</t>
  </si>
  <si>
    <t>c. Medidor de caudal</t>
  </si>
  <si>
    <t>b. Relleno para residuos sólidos</t>
  </si>
  <si>
    <t>a. Desarenador</t>
  </si>
  <si>
    <t>e. caja de valvulas de purga</t>
  </si>
  <si>
    <t>d. Valvulas de purga</t>
  </si>
  <si>
    <t>c. caja de valvulas de aire</t>
  </si>
  <si>
    <t>b. valvulas de aire</t>
  </si>
  <si>
    <t>a. Pases aereos</t>
  </si>
  <si>
    <t>B. LINEA DE IMPULSION</t>
  </si>
  <si>
    <t>ACCIÓN: R=Reemplazo; M=Mantenimiento; O= Otro.</t>
  </si>
  <si>
    <t>k. Sistema de ventilación</t>
  </si>
  <si>
    <t>j. Tableros de protección y control eléctrico</t>
  </si>
  <si>
    <t>i. Interruptores de máximo y mínimo nivel</t>
  </si>
  <si>
    <t>h. Válvulas de regulación y control</t>
  </si>
  <si>
    <t>g. Grupo generador de emergencia</t>
  </si>
  <si>
    <t>f. Equipo de bombeo</t>
  </si>
  <si>
    <t>e. Caseta de bombeo</t>
  </si>
  <si>
    <t>d. Tuberia de succión</t>
  </si>
  <si>
    <t>c. Elementos de fijacion</t>
  </si>
  <si>
    <t>b. Flotadores</t>
  </si>
  <si>
    <t>a. Balsa</t>
  </si>
  <si>
    <t>7. Balsa Flotante</t>
  </si>
  <si>
    <t>Sistema de ventilación</t>
  </si>
  <si>
    <t xml:space="preserve">l. </t>
  </si>
  <si>
    <t>Tableros de protección y control eléctrico</t>
  </si>
  <si>
    <t xml:space="preserve">k.   </t>
  </si>
  <si>
    <t>Interruptores de máximo y mínimo nivel</t>
  </si>
  <si>
    <t xml:space="preserve">j. </t>
  </si>
  <si>
    <t xml:space="preserve"> Válvulas de regulación y control</t>
  </si>
  <si>
    <t xml:space="preserve">i. </t>
  </si>
  <si>
    <t>Grupo generador de emergencia</t>
  </si>
  <si>
    <t xml:space="preserve">h. </t>
  </si>
  <si>
    <t>Equipo de bombeo</t>
  </si>
  <si>
    <t xml:space="preserve">f. </t>
  </si>
  <si>
    <t>Tuberias y ventanas colectoras</t>
  </si>
  <si>
    <t>Cubierta</t>
  </si>
  <si>
    <t xml:space="preserve">d. </t>
  </si>
  <si>
    <t>Material filtrante</t>
  </si>
  <si>
    <t xml:space="preserve">c. </t>
  </si>
  <si>
    <t xml:space="preserve"> Anillos tramos intemedios</t>
  </si>
  <si>
    <t>Corona de superficie</t>
  </si>
  <si>
    <t xml:space="preserve">a. </t>
  </si>
  <si>
    <t>6. Tipo Caisson</t>
  </si>
  <si>
    <r>
      <t>A. CAPTACIÓN</t>
    </r>
    <r>
      <rPr>
        <b/>
        <sz val="8"/>
        <rFont val="Calibri"/>
        <family val="2"/>
      </rPr>
      <t xml:space="preserve"> (En caso de que hubiera más de una fuente de agua del mismo tipo u otro deberá llenar el Anexo 1).</t>
    </r>
  </si>
  <si>
    <t>SISTEMA POR BOMBEO CON TRATAMIENTO</t>
  </si>
  <si>
    <t>MODULO IV.4:  EVALUACIÓN DE ESTADO SANITARIO DE LA INFRAESTRUCTURA (A NIVEL DE DETALLE) - SBCT</t>
  </si>
  <si>
    <t>T.  LINEA DE ADUCCION Y RED DE DISTRIBUCION</t>
  </si>
  <si>
    <r>
      <t xml:space="preserve">S. RESERVORIO ELEVADO </t>
    </r>
    <r>
      <rPr>
        <b/>
        <sz val="8"/>
        <rFont val="Calibri"/>
        <family val="2"/>
      </rPr>
      <t>(En caso de que hubiera más de un reservorio deberá llenar el Anexo 2).</t>
    </r>
  </si>
  <si>
    <t>R. ESTACIONES DE BOMBEO</t>
  </si>
  <si>
    <t>Q. PLANTA DE TRATAMIENTO DE AGUA POTABLE</t>
  </si>
  <si>
    <t>P. LINEA DE IMPULSION</t>
  </si>
  <si>
    <r>
      <t>O. CAPTACIÓN</t>
    </r>
    <r>
      <rPr>
        <b/>
        <sz val="8"/>
        <rFont val="Calibri"/>
        <family val="2"/>
      </rPr>
      <t xml:space="preserve"> (En caso de que hubiera más de una fuente de agua del mismo tipo u otro deberá llenar el Anexo 1).</t>
    </r>
  </si>
  <si>
    <t>COMPONENTES/INFRAESTRUCTURA CAPTACIÓN POR BOMBEO (RÍO, LAGUNA, NAPA FREÁTICA SUPERFICIAL, ETC)</t>
  </si>
  <si>
    <t>N.  LINEA DE ADUCCION Y RED DE DISTRIBUCION</t>
  </si>
  <si>
    <r>
      <t>M. RESERVORIO ELEVADO</t>
    </r>
    <r>
      <rPr>
        <b/>
        <sz val="8"/>
        <rFont val="Calibri"/>
        <family val="2"/>
      </rPr>
      <t xml:space="preserve"> (En caso de que hubiera más de un reservorio deberá llenar el Anexo 2).</t>
    </r>
  </si>
  <si>
    <t>L. LINEA DE IMPULSION</t>
  </si>
  <si>
    <t>K. ESTACIONES DE BOMBEO</t>
  </si>
  <si>
    <r>
      <t xml:space="preserve">J. CAPTACIÓN </t>
    </r>
    <r>
      <rPr>
        <b/>
        <sz val="8"/>
        <rFont val="Calibri"/>
        <family val="2"/>
      </rPr>
      <t>(En caso de que hubiera más de una fuente de agua del mismo tipo u otro deberá llenar el Anexo 1).</t>
    </r>
  </si>
  <si>
    <t>COMPONENTES/INFRAESTRUCTURA POR BOMBEO SIN TRATAMIENTO</t>
  </si>
  <si>
    <t>I.  LINEA DE ADUCCION Y RED DE DISTRIBUCION</t>
  </si>
  <si>
    <t>H. RESERVORIO (En caso de que hubiera más de un reservorio deberá llenar el Anexo 2).</t>
  </si>
  <si>
    <t>G. PLANTA DE TRATAMIENTO DE AGUA POTABLE</t>
  </si>
  <si>
    <t>F. LINEA DE CONDUCCIÓN</t>
  </si>
  <si>
    <r>
      <t>E. CAPTACIÓN (</t>
    </r>
    <r>
      <rPr>
        <b/>
        <sz val="8"/>
        <rFont val="Calibri"/>
        <family val="2"/>
      </rPr>
      <t>En caso de que hubiera más de una fuente de agua del mismo tipo u otro deberá llenar el Anexo 1).</t>
    </r>
  </si>
  <si>
    <t>COMPONENTES/INFRAESTRUCTURA POR GRAVEDAD CON TRATAMIENTO</t>
  </si>
  <si>
    <t>COMPONENTES/INFRAESTRUCTURA GRAVEDAD SIN TRATAMIENTO</t>
  </si>
  <si>
    <t>MODULO IV.5:  EVALUACIÓN DE ESTADO DE LOS COMPONENTES/INFRAESTRUCTURA PARA AGUA - OTROS (NO INCLUIDOS EN 4.1, 4.2, 4.3 o 4.4)</t>
  </si>
  <si>
    <t>A. CAPTACIÓN</t>
  </si>
  <si>
    <t>MODULO IV.4:  EVALUACIÓN DE ESTADO SANITARIO DE LA INFRAESTRUCTURA - SBCT</t>
  </si>
  <si>
    <t xml:space="preserve">SELECCIONE EL TIPO DE CAPTACIÓN EN EL QUE REGISTRARÁ LOS DATOS Y ANULE  EL RESTO </t>
  </si>
  <si>
    <t>ANEXO 1: TIPOS DE CAPTACIÓN</t>
  </si>
  <si>
    <t>ANEXO</t>
  </si>
  <si>
    <t>CUESTIONARIO DE DIAGNÓSTICO SOBRE ABASTECIMIENTO DE AGUA Y SANEAMIENTO EN EL ÁMBITO RURAL</t>
  </si>
  <si>
    <t>2.Manantial de ladera difuso</t>
  </si>
  <si>
    <t>1. Manantial de fondo concentrado</t>
  </si>
  <si>
    <t>A. CAPTACIÓN DE AGUAS SUBTERRANEAS, MANANTIALES, GALERÍAS FILTRANTES, OTROS</t>
  </si>
  <si>
    <t>C. RESERVORIO</t>
  </si>
  <si>
    <t>ANEXO 2: RESERVORIO</t>
  </si>
  <si>
    <r>
      <t>b.   Coordenadas UTM (</t>
    </r>
    <r>
      <rPr>
        <u/>
        <sz val="8"/>
        <rFont val="Calibri"/>
        <family val="2"/>
        <scheme val="minor"/>
      </rPr>
      <t>Cámara rompe presión  Tipo 7</t>
    </r>
    <r>
      <rPr>
        <sz val="8"/>
        <rFont val="Calibri"/>
        <family val="2"/>
        <scheme val="minor"/>
      </rPr>
      <t>) En caso de existir más de (01) CRP 7 deberá anotar sus coordenadas y altura por cada una de ellas</t>
    </r>
  </si>
  <si>
    <r>
      <t xml:space="preserve"> a.  Coordenadas UTM (</t>
    </r>
    <r>
      <rPr>
        <u/>
        <sz val="8"/>
        <rFont val="Calibri"/>
        <family val="2"/>
        <scheme val="minor"/>
      </rPr>
      <t>Al Inicio</t>
    </r>
    <r>
      <rPr>
        <sz val="8"/>
        <rFont val="Calibri"/>
        <family val="2"/>
        <scheme val="minor"/>
      </rPr>
      <t>)</t>
    </r>
  </si>
  <si>
    <t>ANEXO 3: CAMARA DE ROMPE PRESIÓN</t>
  </si>
  <si>
    <t>ENCUESTA DE DIAGNÓSTICO SOBRE ABASTECIMIENTO DE AGUA Y SANEAMIENTO EN EL ÁMBITO RURAL</t>
  </si>
  <si>
    <r>
      <t xml:space="preserve">205. ¿A CUÁL? </t>
    </r>
    <r>
      <rPr>
        <i/>
        <sz val="8"/>
        <color theme="1"/>
        <rFont val="Calibri"/>
        <family val="2"/>
      </rPr>
      <t>(Respuestas múltiples)</t>
    </r>
  </si>
  <si>
    <t>4.- Otro…………………………………..</t>
  </si>
  <si>
    <t xml:space="preserve">Centro Poblado </t>
  </si>
  <si>
    <t>Zona UTM en WGS84</t>
  </si>
  <si>
    <t xml:space="preserve">¿EL PRESTADOR DE SERVICIO DE SAN. BRINDA ASISTENCIA TECNICA A LAS FAMILIAS PARA EL </t>
  </si>
  <si>
    <t>207d.</t>
  </si>
  <si>
    <t xml:space="preserve">¿EL PRESTADOR DE SERVICIOS DE SS CUENTA CON INGRESOS </t>
  </si>
  <si>
    <t>COSTOS DE O&amp;M DE LOS SERVICIOS DE SANEAMIENTO?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</si>
</sst>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</font>
    <font>
      <i/>
      <sz val="8"/>
      <name val="Calibri"/>
      <family val="2"/>
    </font>
    <font>
      <i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  <font>
      <i/>
      <sz val="7"/>
      <name val="Calibri"/>
      <family val="2"/>
    </font>
    <font>
      <b/>
      <i/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sz val="8"/>
      <color indexed="8"/>
      <name val="Calibri"/>
      <family val="2"/>
    </font>
    <font>
      <b/>
      <i/>
      <sz val="7"/>
      <name val="Calibri"/>
      <family val="2"/>
    </font>
    <font>
      <b/>
      <sz val="10"/>
      <name val="Calibri"/>
      <family val="2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trike/>
      <sz val="8"/>
      <color rgb="FFFF0000"/>
      <name val="Calibri"/>
      <family val="2"/>
    </font>
    <font>
      <sz val="8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4" tint="-0.249977111117893"/>
      <name val="Lucida Calligraphy"/>
      <family val="4"/>
    </font>
    <font>
      <b/>
      <sz val="9"/>
      <color indexed="9"/>
      <name val="Calibri"/>
      <family val="2"/>
    </font>
    <font>
      <sz val="8"/>
      <color indexed="9"/>
      <name val="Calibri"/>
      <family val="2"/>
    </font>
    <font>
      <i/>
      <sz val="8"/>
      <color indexed="9"/>
      <name val="Calibri"/>
      <family val="2"/>
    </font>
    <font>
      <i/>
      <sz val="7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6.4"/>
      <color theme="1"/>
      <name val="Calibri"/>
      <family val="2"/>
    </font>
    <font>
      <i/>
      <sz val="6.4"/>
      <color theme="1"/>
      <name val="Calibri"/>
      <family val="2"/>
    </font>
    <font>
      <i/>
      <sz val="9"/>
      <color theme="1"/>
      <name val="Calibri"/>
      <family val="2"/>
    </font>
    <font>
      <sz val="8"/>
      <color theme="0"/>
      <name val="Calibri"/>
      <family val="2"/>
    </font>
    <font>
      <sz val="7"/>
      <color theme="1"/>
      <name val="Calibri"/>
      <family val="2"/>
    </font>
    <font>
      <i/>
      <sz val="7"/>
      <color theme="1"/>
      <name val="Calibri"/>
      <family val="2"/>
    </font>
    <font>
      <b/>
      <sz val="15.5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</font>
    <font>
      <b/>
      <i/>
      <sz val="8"/>
      <color theme="1"/>
      <name val="Calibri"/>
      <family val="2"/>
    </font>
    <font>
      <i/>
      <sz val="7.5"/>
      <color theme="1"/>
      <name val="Calibri"/>
      <family val="2"/>
    </font>
    <font>
      <b/>
      <i/>
      <sz val="6.5"/>
      <color theme="1"/>
      <name val="Calibri"/>
      <family val="2"/>
    </font>
    <font>
      <b/>
      <i/>
      <u/>
      <sz val="8"/>
      <color theme="1"/>
      <name val="Calibri"/>
      <family val="2"/>
    </font>
    <font>
      <sz val="6.5"/>
      <color theme="1"/>
      <name val="Calibri"/>
      <family val="2"/>
    </font>
    <font>
      <b/>
      <sz val="6"/>
      <color theme="1"/>
      <name val="Calibri"/>
      <family val="2"/>
    </font>
    <font>
      <b/>
      <sz val="11"/>
      <color theme="1"/>
      <name val="Calibri"/>
      <family val="2"/>
    </font>
    <font>
      <b/>
      <sz val="7"/>
      <color theme="1"/>
      <name val="Calibri"/>
      <family val="2"/>
    </font>
    <font>
      <sz val="6"/>
      <color theme="1"/>
      <name val="Calibri"/>
      <family val="2"/>
    </font>
    <font>
      <i/>
      <sz val="6"/>
      <color theme="1"/>
      <name val="Calibri"/>
      <family val="2"/>
    </font>
    <font>
      <b/>
      <i/>
      <sz val="7"/>
      <color theme="1"/>
      <name val="Calibri"/>
      <family val="2"/>
    </font>
    <font>
      <b/>
      <i/>
      <sz val="8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b/>
      <i/>
      <sz val="7.5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  <font>
      <i/>
      <sz val="6.5"/>
      <color theme="1"/>
      <name val="Calibri"/>
      <family val="2"/>
    </font>
    <font>
      <sz val="5"/>
      <color theme="1"/>
      <name val="Calibri"/>
      <family val="2"/>
    </font>
    <font>
      <strike/>
      <sz val="8"/>
      <color theme="1"/>
      <name val="Calibri"/>
      <family val="2"/>
    </font>
    <font>
      <sz val="7.5"/>
      <color theme="1"/>
      <name val="Calibri"/>
      <family val="2"/>
    </font>
    <font>
      <sz val="7.8"/>
      <color theme="1"/>
      <name val="Calibri"/>
      <family val="2"/>
    </font>
    <font>
      <b/>
      <sz val="6.5"/>
      <color theme="1"/>
      <name val="Calibri"/>
      <family val="2"/>
    </font>
    <font>
      <i/>
      <sz val="8"/>
      <color theme="1"/>
      <name val="Britannic Bold"/>
      <family val="2"/>
    </font>
    <font>
      <sz val="7"/>
      <color theme="1"/>
      <name val="Arial Narrow"/>
      <family val="2"/>
    </font>
    <font>
      <i/>
      <sz val="7"/>
      <color theme="1"/>
      <name val="Arial Narrow"/>
      <family val="2"/>
    </font>
    <font>
      <b/>
      <u/>
      <sz val="7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7"/>
      <color theme="1"/>
      <name val="Calibri"/>
      <family val="2"/>
      <scheme val="minor"/>
    </font>
    <font>
      <i/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23"/>
      <name val="Calibri"/>
      <family val="2"/>
    </font>
    <font>
      <b/>
      <sz val="7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10"/>
      <name val="Calibri"/>
      <family val="2"/>
    </font>
    <font>
      <sz val="7"/>
      <color indexed="8"/>
      <name val="Calibri"/>
      <family val="2"/>
    </font>
    <font>
      <b/>
      <sz val="11"/>
      <color indexed="30"/>
      <name val="Calibri"/>
      <family val="2"/>
    </font>
    <font>
      <sz val="7.5"/>
      <color indexed="8"/>
      <name val="Calibri"/>
      <family val="2"/>
    </font>
    <font>
      <u/>
      <sz val="8"/>
      <name val="Calibri"/>
      <family val="2"/>
    </font>
    <font>
      <b/>
      <sz val="8"/>
      <color indexed="30"/>
      <name val="Calibri"/>
      <family val="2"/>
    </font>
    <font>
      <b/>
      <i/>
      <sz val="8"/>
      <color indexed="30"/>
      <name val="Calibri"/>
      <family val="2"/>
    </font>
    <font>
      <b/>
      <i/>
      <sz val="8"/>
      <color indexed="8"/>
      <name val="Calibri"/>
      <family val="2"/>
    </font>
    <font>
      <sz val="11"/>
      <color indexed="30"/>
      <name val="Calibri"/>
      <family val="2"/>
    </font>
    <font>
      <b/>
      <sz val="7"/>
      <name val="Calibri"/>
      <family val="2"/>
    </font>
    <font>
      <sz val="11"/>
      <color indexed="10"/>
      <name val="Calibri"/>
      <family val="2"/>
    </font>
    <font>
      <b/>
      <sz val="8"/>
      <color indexed="9"/>
      <name val="Calibri"/>
      <family val="2"/>
    </font>
    <font>
      <sz val="6.5"/>
      <color indexed="8"/>
      <name val="Calibri"/>
      <family val="2"/>
    </font>
    <font>
      <b/>
      <sz val="6.5"/>
      <color indexed="8"/>
      <name val="Calibri"/>
      <family val="2"/>
    </font>
    <font>
      <b/>
      <sz val="18"/>
      <color indexed="8"/>
      <name val="Calibri"/>
      <family val="2"/>
    </font>
    <font>
      <sz val="7.5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sz val="7.5"/>
      <name val="Calibri"/>
      <family val="2"/>
      <scheme val="minor"/>
    </font>
    <font>
      <u/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8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/>
      <diagonal/>
    </border>
    <border>
      <left style="medium">
        <color indexed="64"/>
      </left>
      <right style="thin">
        <color theme="1"/>
      </right>
      <top/>
      <bottom/>
      <diagonal/>
    </border>
    <border>
      <left style="medium">
        <color indexed="64"/>
      </left>
      <right style="thin">
        <color theme="1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01">
    <xf numFmtId="0" fontId="0" fillId="0" borderId="0" xfId="0"/>
    <xf numFmtId="0" fontId="3" fillId="0" borderId="0" xfId="0" applyFont="1" applyFill="1"/>
    <xf numFmtId="0" fontId="5" fillId="0" borderId="0" xfId="0" applyFont="1" applyFill="1" applyBorder="1"/>
    <xf numFmtId="0" fontId="0" fillId="0" borderId="0" xfId="0" applyFill="1"/>
    <xf numFmtId="0" fontId="5" fillId="0" borderId="0" xfId="0" applyFont="1" applyBorder="1"/>
    <xf numFmtId="0" fontId="5" fillId="0" borderId="0" xfId="0" applyFont="1"/>
    <xf numFmtId="0" fontId="3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15" xfId="0" applyFont="1" applyBorder="1"/>
    <xf numFmtId="0" fontId="5" fillId="0" borderId="17" xfId="0" applyFont="1" applyBorder="1"/>
    <xf numFmtId="0" fontId="5" fillId="0" borderId="5" xfId="0" applyFont="1" applyBorder="1"/>
    <xf numFmtId="0" fontId="6" fillId="0" borderId="2" xfId="0" applyFont="1" applyBorder="1"/>
    <xf numFmtId="0" fontId="5" fillId="0" borderId="14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Border="1"/>
    <xf numFmtId="0" fontId="5" fillId="0" borderId="22" xfId="0" applyFont="1" applyBorder="1"/>
    <xf numFmtId="0" fontId="5" fillId="0" borderId="23" xfId="0" applyFont="1" applyBorder="1"/>
    <xf numFmtId="0" fontId="5" fillId="0" borderId="25" xfId="0" applyFont="1" applyBorder="1"/>
    <xf numFmtId="0" fontId="5" fillId="0" borderId="15" xfId="0" applyFont="1" applyFill="1" applyBorder="1"/>
    <xf numFmtId="0" fontId="0" fillId="0" borderId="0" xfId="0" applyFill="1" applyBorder="1"/>
    <xf numFmtId="0" fontId="6" fillId="0" borderId="15" xfId="0" applyFont="1" applyBorder="1"/>
    <xf numFmtId="0" fontId="6" fillId="0" borderId="0" xfId="0" applyFont="1" applyBorder="1" applyAlignment="1">
      <alignment vertical="center"/>
    </xf>
    <xf numFmtId="0" fontId="5" fillId="0" borderId="18" xfId="0" applyFont="1" applyBorder="1"/>
    <xf numFmtId="0" fontId="5" fillId="0" borderId="16" xfId="0" applyFont="1" applyBorder="1"/>
    <xf numFmtId="0" fontId="4" fillId="0" borderId="0" xfId="0" applyFont="1" applyFill="1" applyBorder="1"/>
    <xf numFmtId="0" fontId="4" fillId="0" borderId="5" xfId="0" applyFont="1" applyFill="1" applyBorder="1"/>
    <xf numFmtId="0" fontId="5" fillId="0" borderId="2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6" xfId="0" applyFont="1" applyBorder="1" applyAlignment="1"/>
    <xf numFmtId="0" fontId="5" fillId="0" borderId="18" xfId="0" applyFont="1" applyFill="1" applyBorder="1"/>
    <xf numFmtId="0" fontId="14" fillId="0" borderId="0" xfId="0" applyFont="1" applyBorder="1"/>
    <xf numFmtId="0" fontId="5" fillId="0" borderId="0" xfId="0" applyFont="1" applyBorder="1" applyAlignment="1">
      <alignment horizontal="left"/>
    </xf>
    <xf numFmtId="0" fontId="11" fillId="0" borderId="0" xfId="0" applyFont="1" applyBorder="1"/>
    <xf numFmtId="0" fontId="16" fillId="0" borderId="0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1" fillId="0" borderId="15" xfId="0" applyFont="1" applyBorder="1" applyAlignment="1">
      <alignment horizontal="right"/>
    </xf>
    <xf numFmtId="0" fontId="5" fillId="0" borderId="47" xfId="0" applyFont="1" applyBorder="1"/>
    <xf numFmtId="0" fontId="5" fillId="0" borderId="14" xfId="0" applyFont="1" applyFill="1" applyBorder="1" applyAlignment="1">
      <alignment vertical="center"/>
    </xf>
    <xf numFmtId="0" fontId="6" fillId="0" borderId="15" xfId="0" applyFont="1" applyFill="1" applyBorder="1"/>
    <xf numFmtId="0" fontId="9" fillId="0" borderId="0" xfId="0" applyFont="1" applyFill="1" applyBorder="1"/>
    <xf numFmtId="0" fontId="0" fillId="0" borderId="4" xfId="0" applyBorder="1"/>
    <xf numFmtId="0" fontId="0" fillId="0" borderId="5" xfId="0" applyBorder="1"/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5" fillId="0" borderId="40" xfId="0" applyFont="1" applyBorder="1" applyAlignment="1">
      <alignment vertic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top"/>
    </xf>
    <xf numFmtId="0" fontId="6" fillId="0" borderId="18" xfId="0" applyFont="1" applyBorder="1"/>
    <xf numFmtId="0" fontId="9" fillId="0" borderId="13" xfId="0" applyFont="1" applyBorder="1"/>
    <xf numFmtId="0" fontId="9" fillId="0" borderId="13" xfId="0" applyFont="1" applyFill="1" applyBorder="1" applyAlignment="1">
      <alignment horizontal="center"/>
    </xf>
    <xf numFmtId="0" fontId="6" fillId="0" borderId="0" xfId="0" applyFont="1"/>
    <xf numFmtId="0" fontId="5" fillId="5" borderId="0" xfId="0" applyFont="1" applyFill="1" applyBorder="1" applyAlignment="1">
      <alignment vertical="center"/>
    </xf>
    <xf numFmtId="0" fontId="23" fillId="0" borderId="40" xfId="0" applyFont="1" applyBorder="1" applyAlignment="1">
      <alignment vertical="center"/>
    </xf>
    <xf numFmtId="0" fontId="9" fillId="0" borderId="13" xfId="0" applyFont="1" applyBorder="1" applyAlignment="1">
      <alignment horizontal="right"/>
    </xf>
    <xf numFmtId="0" fontId="11" fillId="0" borderId="0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27" fillId="5" borderId="19" xfId="0" applyFont="1" applyFill="1" applyBorder="1" applyAlignment="1">
      <alignment vertical="center"/>
    </xf>
    <xf numFmtId="0" fontId="9" fillId="0" borderId="41" xfId="0" applyFont="1" applyBorder="1"/>
    <xf numFmtId="0" fontId="9" fillId="0" borderId="4" xfId="0" applyFont="1" applyBorder="1"/>
    <xf numFmtId="0" fontId="27" fillId="0" borderId="81" xfId="0" applyFont="1" applyBorder="1" applyAlignment="1">
      <alignment horizontal="center" vertical="center"/>
    </xf>
    <xf numFmtId="0" fontId="27" fillId="0" borderId="82" xfId="0" applyFont="1" applyBorder="1" applyAlignment="1">
      <alignment horizontal="center" vertical="center"/>
    </xf>
    <xf numFmtId="0" fontId="9" fillId="0" borderId="6" xfId="0" applyFont="1" applyBorder="1"/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/>
    <xf numFmtId="0" fontId="9" fillId="0" borderId="4" xfId="0" applyFont="1" applyFill="1" applyBorder="1" applyAlignment="1">
      <alignment horizontal="center"/>
    </xf>
    <xf numFmtId="0" fontId="9" fillId="0" borderId="0" xfId="0" applyFont="1"/>
    <xf numFmtId="0" fontId="32" fillId="0" borderId="21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0" fontId="32" fillId="0" borderId="33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9" fillId="0" borderId="0" xfId="0" applyFont="1" applyFill="1"/>
    <xf numFmtId="0" fontId="5" fillId="0" borderId="0" xfId="0" applyFont="1" applyFill="1"/>
    <xf numFmtId="0" fontId="9" fillId="0" borderId="36" xfId="0" applyFont="1" applyBorder="1"/>
    <xf numFmtId="0" fontId="0" fillId="0" borderId="15" xfId="0" applyBorder="1"/>
    <xf numFmtId="0" fontId="17" fillId="0" borderId="0" xfId="0" applyFont="1" applyBorder="1" applyAlignment="1">
      <alignment horizontal="left"/>
    </xf>
    <xf numFmtId="0" fontId="11" fillId="0" borderId="23" xfId="0" applyFont="1" applyBorder="1" applyAlignment="1">
      <alignment horizontal="right"/>
    </xf>
    <xf numFmtId="0" fontId="17" fillId="0" borderId="14" xfId="0" applyFont="1" applyBorder="1"/>
    <xf numFmtId="0" fontId="17" fillId="0" borderId="7" xfId="0" applyFont="1" applyBorder="1"/>
    <xf numFmtId="0" fontId="0" fillId="0" borderId="8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9" fillId="0" borderId="13" xfId="0" applyFont="1" applyFill="1" applyBorder="1"/>
    <xf numFmtId="0" fontId="9" fillId="0" borderId="36" xfId="0" applyFont="1" applyFill="1" applyBorder="1"/>
    <xf numFmtId="0" fontId="18" fillId="0" borderId="0" xfId="0" applyFont="1" applyBorder="1" applyAlignment="1">
      <alignment horizontal="center"/>
    </xf>
    <xf numFmtId="0" fontId="18" fillId="5" borderId="0" xfId="0" applyFont="1" applyFill="1" applyBorder="1" applyAlignment="1">
      <alignment horizontal="left" vertical="center" wrapText="1"/>
    </xf>
    <xf numFmtId="0" fontId="18" fillId="5" borderId="0" xfId="0" applyFont="1" applyFill="1" applyBorder="1" applyAlignment="1">
      <alignment vertical="center" wrapText="1"/>
    </xf>
    <xf numFmtId="0" fontId="29" fillId="0" borderId="18" xfId="0" applyFont="1" applyBorder="1" applyAlignment="1">
      <alignment vertical="center"/>
    </xf>
    <xf numFmtId="0" fontId="5" fillId="5" borderId="3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5" fillId="0" borderId="26" xfId="0" applyFont="1" applyBorder="1" applyAlignment="1"/>
    <xf numFmtId="0" fontId="5" fillId="5" borderId="7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41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17" fillId="0" borderId="23" xfId="0" applyFont="1" applyBorder="1" applyAlignment="1">
      <alignment horizontal="right" vertical="center"/>
    </xf>
    <xf numFmtId="0" fontId="20" fillId="0" borderId="41" xfId="0" applyFont="1" applyBorder="1" applyAlignment="1">
      <alignment vertical="center"/>
    </xf>
    <xf numFmtId="0" fontId="28" fillId="10" borderId="23" xfId="0" applyFont="1" applyFill="1" applyBorder="1" applyAlignment="1">
      <alignment vertical="center" wrapText="1"/>
    </xf>
    <xf numFmtId="0" fontId="25" fillId="9" borderId="66" xfId="0" applyFont="1" applyFill="1" applyBorder="1" applyAlignment="1">
      <alignment vertical="center"/>
    </xf>
    <xf numFmtId="0" fontId="25" fillId="9" borderId="67" xfId="0" applyFont="1" applyFill="1" applyBorder="1" applyAlignment="1">
      <alignment vertical="center"/>
    </xf>
    <xf numFmtId="0" fontId="25" fillId="9" borderId="68" xfId="0" applyFont="1" applyFill="1" applyBorder="1" applyAlignment="1">
      <alignment vertical="center"/>
    </xf>
    <xf numFmtId="49" fontId="27" fillId="5" borderId="73" xfId="0" applyNumberFormat="1" applyFont="1" applyFill="1" applyBorder="1" applyAlignment="1">
      <alignment horizontal="right" vertical="center"/>
    </xf>
    <xf numFmtId="49" fontId="27" fillId="5" borderId="29" xfId="0" applyNumberFormat="1" applyFont="1" applyFill="1" applyBorder="1" applyAlignment="1">
      <alignment horizontal="right" vertical="center"/>
    </xf>
    <xf numFmtId="49" fontId="27" fillId="5" borderId="78" xfId="0" applyNumberFormat="1" applyFont="1" applyFill="1" applyBorder="1" applyAlignment="1">
      <alignment horizontal="right" vertical="center"/>
    </xf>
    <xf numFmtId="0" fontId="25" fillId="9" borderId="1" xfId="0" applyFont="1" applyFill="1" applyBorder="1" applyAlignment="1">
      <alignment vertical="center"/>
    </xf>
    <xf numFmtId="0" fontId="25" fillId="9" borderId="2" xfId="0" applyFont="1" applyFill="1" applyBorder="1" applyAlignment="1">
      <alignment vertical="center"/>
    </xf>
    <xf numFmtId="0" fontId="28" fillId="9" borderId="2" xfId="0" applyFont="1" applyFill="1" applyBorder="1" applyAlignment="1">
      <alignment vertical="center"/>
    </xf>
    <xf numFmtId="0" fontId="28" fillId="9" borderId="3" xfId="0" applyFont="1" applyFill="1" applyBorder="1" applyAlignment="1">
      <alignment vertical="center"/>
    </xf>
    <xf numFmtId="49" fontId="27" fillId="5" borderId="41" xfId="0" applyNumberFormat="1" applyFont="1" applyFill="1" applyBorder="1" applyAlignment="1">
      <alignment horizontal="right" vertical="center"/>
    </xf>
    <xf numFmtId="0" fontId="27" fillId="5" borderId="19" xfId="0" applyFont="1" applyFill="1" applyBorder="1" applyAlignment="1">
      <alignment horizontal="left" vertical="center"/>
    </xf>
    <xf numFmtId="0" fontId="27" fillId="5" borderId="20" xfId="0" applyFont="1" applyFill="1" applyBorder="1" applyAlignment="1">
      <alignment horizontal="left" vertical="center"/>
    </xf>
    <xf numFmtId="0" fontId="27" fillId="5" borderId="21" xfId="0" applyFont="1" applyFill="1" applyBorder="1" applyAlignment="1">
      <alignment horizontal="left" vertical="center"/>
    </xf>
    <xf numFmtId="0" fontId="17" fillId="0" borderId="5" xfId="0" applyFont="1" applyBorder="1" applyAlignment="1">
      <alignment vertical="center"/>
    </xf>
    <xf numFmtId="0" fontId="27" fillId="5" borderId="14" xfId="0" applyFont="1" applyFill="1" applyBorder="1" applyAlignment="1">
      <alignment horizontal="left" vertical="center" wrapText="1"/>
    </xf>
    <xf numFmtId="0" fontId="17" fillId="0" borderId="8" xfId="0" applyFont="1" applyBorder="1" applyAlignment="1">
      <alignment vertical="center"/>
    </xf>
    <xf numFmtId="49" fontId="26" fillId="5" borderId="66" xfId="0" applyNumberFormat="1" applyFont="1" applyFill="1" applyBorder="1" applyAlignment="1">
      <alignment vertical="center"/>
    </xf>
    <xf numFmtId="49" fontId="26" fillId="5" borderId="67" xfId="0" applyNumberFormat="1" applyFont="1" applyFill="1" applyBorder="1" applyAlignment="1">
      <alignment vertical="center"/>
    </xf>
    <xf numFmtId="49" fontId="26" fillId="5" borderId="68" xfId="0" applyNumberFormat="1" applyFont="1" applyFill="1" applyBorder="1" applyAlignment="1">
      <alignment vertical="center"/>
    </xf>
    <xf numFmtId="0" fontId="27" fillId="0" borderId="2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2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19" fillId="5" borderId="4" xfId="0" applyFont="1" applyFill="1" applyBorder="1" applyAlignment="1">
      <alignment horizontal="left" vertical="center"/>
    </xf>
    <xf numFmtId="0" fontId="23" fillId="5" borderId="18" xfId="0" applyFont="1" applyFill="1" applyBorder="1" applyAlignment="1">
      <alignment vertical="center"/>
    </xf>
    <xf numFmtId="0" fontId="24" fillId="5" borderId="0" xfId="0" applyFont="1" applyFill="1" applyBorder="1" applyAlignment="1">
      <alignment vertical="center"/>
    </xf>
    <xf numFmtId="0" fontId="23" fillId="5" borderId="0" xfId="0" applyFont="1" applyFill="1" applyBorder="1" applyAlignment="1">
      <alignment vertical="center"/>
    </xf>
    <xf numFmtId="0" fontId="44" fillId="5" borderId="18" xfId="0" applyFont="1" applyFill="1" applyBorder="1" applyAlignment="1">
      <alignment vertical="center"/>
    </xf>
    <xf numFmtId="0" fontId="45" fillId="5" borderId="0" xfId="0" applyFont="1" applyFill="1" applyBorder="1" applyAlignment="1">
      <alignment vertical="center"/>
    </xf>
    <xf numFmtId="0" fontId="23" fillId="5" borderId="22" xfId="0" applyFont="1" applyFill="1" applyBorder="1" applyAlignment="1">
      <alignment vertical="center"/>
    </xf>
    <xf numFmtId="0" fontId="24" fillId="5" borderId="23" xfId="0" applyFont="1" applyFill="1" applyBorder="1" applyAlignment="1">
      <alignment vertical="center"/>
    </xf>
    <xf numFmtId="0" fontId="23" fillId="5" borderId="23" xfId="0" applyFont="1" applyFill="1" applyBorder="1" applyAlignment="1">
      <alignment vertical="center"/>
    </xf>
    <xf numFmtId="0" fontId="17" fillId="8" borderId="27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left" vertical="center"/>
    </xf>
    <xf numFmtId="0" fontId="27" fillId="5" borderId="37" xfId="0" applyFont="1" applyFill="1" applyBorder="1" applyAlignment="1">
      <alignment vertical="center"/>
    </xf>
    <xf numFmtId="0" fontId="27" fillId="5" borderId="38" xfId="0" applyFont="1" applyFill="1" applyBorder="1" applyAlignment="1">
      <alignment vertical="center"/>
    </xf>
    <xf numFmtId="0" fontId="27" fillId="5" borderId="38" xfId="0" applyFont="1" applyFill="1" applyBorder="1" applyAlignment="1">
      <alignment horizontal="left" vertical="center"/>
    </xf>
    <xf numFmtId="49" fontId="27" fillId="5" borderId="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24" fillId="0" borderId="2" xfId="0" applyFont="1" applyFill="1" applyBorder="1" applyAlignment="1">
      <alignment vertical="center"/>
    </xf>
    <xf numFmtId="0" fontId="24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24" fillId="0" borderId="7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3" xfId="0" applyFont="1" applyFill="1" applyBorder="1" applyAlignment="1">
      <alignment vertical="center"/>
    </xf>
    <xf numFmtId="0" fontId="19" fillId="0" borderId="9" xfId="0" applyFont="1" applyBorder="1" applyAlignment="1">
      <alignment horizontal="right" vertical="center"/>
    </xf>
    <xf numFmtId="0" fontId="49" fillId="0" borderId="2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47" fillId="0" borderId="2" xfId="0" applyFont="1" applyBorder="1" applyAlignment="1">
      <alignment vertical="center"/>
    </xf>
    <xf numFmtId="0" fontId="47" fillId="0" borderId="3" xfId="0" applyFont="1" applyBorder="1" applyAlignment="1">
      <alignment vertical="center"/>
    </xf>
    <xf numFmtId="0" fontId="19" fillId="0" borderId="9" xfId="0" applyFont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5" xfId="0" applyFont="1" applyBorder="1" applyAlignment="1">
      <alignment vertical="center"/>
    </xf>
    <xf numFmtId="0" fontId="19" fillId="0" borderId="13" xfId="0" applyFont="1" applyFill="1" applyBorder="1" applyAlignment="1">
      <alignment horizontal="left" vertical="center"/>
    </xf>
    <xf numFmtId="0" fontId="23" fillId="0" borderId="19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23" fillId="0" borderId="17" xfId="0" applyFont="1" applyBorder="1" applyAlignment="1">
      <alignment vertical="center"/>
    </xf>
    <xf numFmtId="0" fontId="23" fillId="5" borderId="0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horizontal="left" vertical="center"/>
    </xf>
    <xf numFmtId="0" fontId="23" fillId="0" borderId="26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47" fillId="0" borderId="7" xfId="0" applyFont="1" applyBorder="1" applyAlignment="1">
      <alignment vertical="center"/>
    </xf>
    <xf numFmtId="0" fontId="47" fillId="0" borderId="8" xfId="0" applyFont="1" applyBorder="1" applyAlignment="1">
      <alignment vertical="center"/>
    </xf>
    <xf numFmtId="0" fontId="23" fillId="0" borderId="15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center"/>
    </xf>
    <xf numFmtId="0" fontId="50" fillId="0" borderId="3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0" fontId="50" fillId="0" borderId="5" xfId="0" applyFont="1" applyFill="1" applyBorder="1" applyAlignment="1">
      <alignment horizontal="left" vertical="center" wrapText="1"/>
    </xf>
    <xf numFmtId="0" fontId="23" fillId="0" borderId="21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26" xfId="0" applyFont="1" applyFill="1" applyBorder="1" applyAlignment="1">
      <alignment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/>
    </xf>
    <xf numFmtId="0" fontId="51" fillId="3" borderId="35" xfId="0" applyFont="1" applyFill="1" applyBorder="1" applyAlignment="1">
      <alignment vertical="center" wrapText="1"/>
    </xf>
    <xf numFmtId="0" fontId="19" fillId="0" borderId="9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51" fillId="3" borderId="33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/>
    </xf>
    <xf numFmtId="0" fontId="19" fillId="0" borderId="6" xfId="0" applyFont="1" applyBorder="1" applyAlignment="1">
      <alignment horizontal="left" vertical="center"/>
    </xf>
    <xf numFmtId="0" fontId="53" fillId="0" borderId="37" xfId="0" applyFont="1" applyFill="1" applyBorder="1" applyAlignment="1">
      <alignment vertical="center" wrapText="1"/>
    </xf>
    <xf numFmtId="0" fontId="53" fillId="0" borderId="38" xfId="0" applyFont="1" applyFill="1" applyBorder="1" applyAlignment="1">
      <alignment vertical="center" wrapText="1"/>
    </xf>
    <xf numFmtId="0" fontId="23" fillId="0" borderId="38" xfId="0" applyFont="1" applyFill="1" applyBorder="1" applyAlignment="1">
      <alignment vertical="center" wrapText="1"/>
    </xf>
    <xf numFmtId="0" fontId="23" fillId="0" borderId="39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23" fillId="3" borderId="20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40" xfId="0" applyFont="1" applyFill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3" borderId="19" xfId="0" applyFont="1" applyFill="1" applyBorder="1" applyAlignment="1">
      <alignment vertical="center"/>
    </xf>
    <xf numFmtId="0" fontId="49" fillId="3" borderId="20" xfId="0" applyFont="1" applyFill="1" applyBorder="1" applyAlignment="1">
      <alignment vertical="center"/>
    </xf>
    <xf numFmtId="0" fontId="19" fillId="3" borderId="21" xfId="0" applyFont="1" applyFill="1" applyBorder="1" applyAlignment="1">
      <alignment vertical="center"/>
    </xf>
    <xf numFmtId="0" fontId="23" fillId="3" borderId="19" xfId="0" applyFont="1" applyFill="1" applyBorder="1" applyAlignment="1">
      <alignment vertical="center"/>
    </xf>
    <xf numFmtId="0" fontId="23" fillId="3" borderId="21" xfId="0" applyFont="1" applyFill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center"/>
    </xf>
    <xf numFmtId="0" fontId="55" fillId="0" borderId="15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47" xfId="0" applyFont="1" applyBorder="1" applyAlignment="1">
      <alignment vertical="center"/>
    </xf>
    <xf numFmtId="0" fontId="19" fillId="0" borderId="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vertical="center"/>
    </xf>
    <xf numFmtId="0" fontId="55" fillId="0" borderId="7" xfId="0" applyFont="1" applyFill="1" applyBorder="1" applyAlignment="1">
      <alignment vertical="center"/>
    </xf>
    <xf numFmtId="0" fontId="48" fillId="0" borderId="7" xfId="0" applyFont="1" applyFill="1" applyBorder="1" applyAlignment="1">
      <alignment vertical="center"/>
    </xf>
    <xf numFmtId="0" fontId="55" fillId="0" borderId="72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19" fillId="3" borderId="14" xfId="0" applyFont="1" applyFill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19" fillId="3" borderId="22" xfId="0" applyFont="1" applyFill="1" applyBorder="1" applyAlignment="1">
      <alignment vertical="center"/>
    </xf>
    <xf numFmtId="0" fontId="23" fillId="3" borderId="27" xfId="0" applyFont="1" applyFill="1" applyBorder="1" applyAlignment="1">
      <alignment vertical="center"/>
    </xf>
    <xf numFmtId="0" fontId="57" fillId="3" borderId="27" xfId="0" applyFont="1" applyFill="1" applyBorder="1" applyAlignment="1">
      <alignment vertical="center"/>
    </xf>
    <xf numFmtId="0" fontId="44" fillId="0" borderId="14" xfId="0" applyFont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23" fillId="0" borderId="16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44" fillId="0" borderId="22" xfId="0" applyFont="1" applyBorder="1" applyAlignment="1">
      <alignment vertical="center" wrapText="1"/>
    </xf>
    <xf numFmtId="0" fontId="23" fillId="0" borderId="23" xfId="0" applyFont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4" xfId="0" applyFont="1" applyBorder="1" applyAlignment="1">
      <alignment vertical="center"/>
    </xf>
    <xf numFmtId="0" fontId="23" fillId="0" borderId="25" xfId="0" applyFont="1" applyBorder="1" applyAlignment="1">
      <alignment vertical="center"/>
    </xf>
    <xf numFmtId="0" fontId="19" fillId="0" borderId="42" xfId="0" applyFont="1" applyBorder="1" applyAlignment="1">
      <alignment horizontal="left" vertical="center"/>
    </xf>
    <xf numFmtId="0" fontId="19" fillId="0" borderId="4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23" fillId="3" borderId="41" xfId="0" applyFont="1" applyFill="1" applyBorder="1" applyAlignment="1">
      <alignment vertical="center"/>
    </xf>
    <xf numFmtId="0" fontId="23" fillId="3" borderId="15" xfId="0" applyFont="1" applyFill="1" applyBorder="1" applyAlignment="1">
      <alignment vertical="center"/>
    </xf>
    <xf numFmtId="0" fontId="23" fillId="3" borderId="42" xfId="0" applyFont="1" applyFill="1" applyBorder="1" applyAlignment="1">
      <alignment vertical="center"/>
    </xf>
    <xf numFmtId="0" fontId="23" fillId="3" borderId="23" xfId="0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23" fillId="0" borderId="29" xfId="0" applyFont="1" applyFill="1" applyBorder="1" applyAlignment="1">
      <alignment vertical="center"/>
    </xf>
    <xf numFmtId="0" fontId="23" fillId="0" borderId="20" xfId="0" applyFont="1" applyFill="1" applyBorder="1" applyAlignment="1">
      <alignment vertical="center"/>
    </xf>
    <xf numFmtId="0" fontId="23" fillId="0" borderId="35" xfId="0" applyFont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23" fillId="0" borderId="27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24" fillId="0" borderId="23" xfId="0" applyFont="1" applyBorder="1" applyAlignment="1">
      <alignment vertical="center"/>
    </xf>
    <xf numFmtId="0" fontId="17" fillId="0" borderId="5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0" fontId="49" fillId="0" borderId="4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66" xfId="0" applyFont="1" applyFill="1" applyBorder="1" applyAlignment="1">
      <alignment vertical="center"/>
    </xf>
    <xf numFmtId="0" fontId="49" fillId="0" borderId="67" xfId="0" applyFont="1" applyFill="1" applyBorder="1" applyAlignment="1">
      <alignment vertical="center"/>
    </xf>
    <xf numFmtId="0" fontId="23" fillId="0" borderId="68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7" fillId="0" borderId="7" xfId="0" applyFont="1" applyFill="1" applyBorder="1" applyAlignment="1">
      <alignment vertical="center"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164" fontId="23" fillId="3" borderId="2" xfId="0" applyNumberFormat="1" applyFont="1" applyFill="1" applyBorder="1" applyAlignment="1">
      <alignment vertical="center"/>
    </xf>
    <xf numFmtId="0" fontId="23" fillId="3" borderId="2" xfId="0" applyFont="1" applyFill="1" applyBorder="1" applyAlignment="1">
      <alignment vertical="center"/>
    </xf>
    <xf numFmtId="0" fontId="23" fillId="3" borderId="61" xfId="0" applyFont="1" applyFill="1" applyBorder="1" applyAlignment="1">
      <alignment vertical="center"/>
    </xf>
    <xf numFmtId="0" fontId="19" fillId="3" borderId="40" xfId="0" applyFont="1" applyFill="1" applyBorder="1" applyAlignment="1">
      <alignment vertical="center"/>
    </xf>
    <xf numFmtId="164" fontId="23" fillId="3" borderId="0" xfId="0" applyNumberFormat="1" applyFont="1" applyFill="1" applyBorder="1" applyAlignment="1">
      <alignment vertical="center"/>
    </xf>
    <xf numFmtId="0" fontId="23" fillId="3" borderId="24" xfId="0" applyFont="1" applyFill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77" xfId="0" applyFont="1" applyBorder="1" applyAlignment="1">
      <alignment vertical="center"/>
    </xf>
    <xf numFmtId="0" fontId="19" fillId="0" borderId="9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24" fillId="0" borderId="66" xfId="0" applyFont="1" applyFill="1" applyBorder="1" applyAlignment="1">
      <alignment vertical="center"/>
    </xf>
    <xf numFmtId="0" fontId="23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0" fillId="0" borderId="2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29" fillId="0" borderId="2" xfId="0" applyFont="1" applyFill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9" fillId="0" borderId="7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49" fillId="0" borderId="5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/>
    </xf>
    <xf numFmtId="0" fontId="23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3" fillId="0" borderId="63" xfId="0" applyFont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49" xfId="0" applyFont="1" applyBorder="1" applyAlignment="1">
      <alignment vertical="center"/>
    </xf>
    <xf numFmtId="0" fontId="19" fillId="0" borderId="32" xfId="0" applyFont="1" applyFill="1" applyBorder="1" applyAlignment="1">
      <alignment horizontal="left" vertical="center"/>
    </xf>
    <xf numFmtId="0" fontId="45" fillId="0" borderId="23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left" vertical="center"/>
    </xf>
    <xf numFmtId="0" fontId="23" fillId="0" borderId="42" xfId="0" applyFont="1" applyBorder="1" applyAlignment="1">
      <alignment horizontal="left" vertical="center"/>
    </xf>
    <xf numFmtId="0" fontId="24" fillId="0" borderId="23" xfId="0" applyFont="1" applyBorder="1" applyAlignment="1">
      <alignment horizontal="right" vertical="center"/>
    </xf>
    <xf numFmtId="0" fontId="62" fillId="0" borderId="23" xfId="0" applyFont="1" applyFill="1" applyBorder="1" applyAlignment="1">
      <alignment vertical="center"/>
    </xf>
    <xf numFmtId="0" fontId="49" fillId="0" borderId="23" xfId="0" applyFont="1" applyFill="1" applyBorder="1" applyAlignment="1">
      <alignment vertical="center"/>
    </xf>
    <xf numFmtId="0" fontId="19" fillId="0" borderId="51" xfId="0" applyFont="1" applyFill="1" applyBorder="1" applyAlignment="1">
      <alignment horizontal="left" vertical="center"/>
    </xf>
    <xf numFmtId="0" fontId="23" fillId="0" borderId="52" xfId="0" applyFont="1" applyFill="1" applyBorder="1" applyAlignment="1">
      <alignment vertical="center"/>
    </xf>
    <xf numFmtId="0" fontId="24" fillId="0" borderId="53" xfId="0" applyFont="1" applyFill="1" applyBorder="1" applyAlignment="1">
      <alignment vertical="center"/>
    </xf>
    <xf numFmtId="0" fontId="23" fillId="0" borderId="53" xfId="0" applyFont="1" applyFill="1" applyBorder="1" applyAlignment="1">
      <alignment vertical="center"/>
    </xf>
    <xf numFmtId="0" fontId="23" fillId="0" borderId="54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44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56" xfId="0" applyFont="1" applyBorder="1" applyAlignment="1">
      <alignment vertical="center"/>
    </xf>
    <xf numFmtId="0" fontId="23" fillId="0" borderId="55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50" xfId="0" applyFont="1" applyBorder="1" applyAlignment="1">
      <alignment vertical="center"/>
    </xf>
    <xf numFmtId="0" fontId="23" fillId="0" borderId="57" xfId="0" applyFont="1" applyBorder="1" applyAlignment="1">
      <alignment vertical="center"/>
    </xf>
    <xf numFmtId="0" fontId="23" fillId="0" borderId="58" xfId="0" applyFont="1" applyBorder="1" applyAlignment="1">
      <alignment vertical="center"/>
    </xf>
    <xf numFmtId="0" fontId="23" fillId="0" borderId="59" xfId="0" applyFont="1" applyBorder="1" applyAlignment="1">
      <alignment vertical="center"/>
    </xf>
    <xf numFmtId="0" fontId="23" fillId="0" borderId="60" xfId="0" applyFont="1" applyBorder="1" applyAlignment="1">
      <alignment vertical="center"/>
    </xf>
    <xf numFmtId="0" fontId="23" fillId="0" borderId="79" xfId="0" applyFont="1" applyBorder="1" applyAlignment="1">
      <alignment vertical="center"/>
    </xf>
    <xf numFmtId="0" fontId="23" fillId="0" borderId="79" xfId="0" applyFont="1" applyFill="1" applyBorder="1" applyAlignment="1">
      <alignment horizontal="center" vertical="center"/>
    </xf>
    <xf numFmtId="0" fontId="23" fillId="0" borderId="47" xfId="0" applyFont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49" fillId="0" borderId="66" xfId="0" applyFont="1" applyBorder="1" applyAlignment="1">
      <alignment vertical="center"/>
    </xf>
    <xf numFmtId="0" fontId="23" fillId="0" borderId="67" xfId="0" applyFont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23" fillId="0" borderId="66" xfId="0" applyFont="1" applyFill="1" applyBorder="1" applyAlignment="1">
      <alignment vertical="center" wrapText="1"/>
    </xf>
    <xf numFmtId="0" fontId="23" fillId="0" borderId="67" xfId="0" applyFont="1" applyFill="1" applyBorder="1" applyAlignment="1">
      <alignment vertical="center" wrapText="1"/>
    </xf>
    <xf numFmtId="0" fontId="23" fillId="0" borderId="68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19" fillId="0" borderId="36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horizontal="right" vertical="center"/>
    </xf>
    <xf numFmtId="0" fontId="23" fillId="0" borderId="66" xfId="0" applyFont="1" applyBorder="1" applyAlignment="1">
      <alignment vertical="center"/>
    </xf>
    <xf numFmtId="0" fontId="19" fillId="0" borderId="36" xfId="0" applyFont="1" applyFill="1" applyBorder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23" fillId="5" borderId="0" xfId="0" applyFont="1" applyFill="1" applyBorder="1" applyAlignment="1">
      <alignment horizontal="left" vertical="center"/>
    </xf>
    <xf numFmtId="0" fontId="44" fillId="0" borderId="5" xfId="0" applyFont="1" applyFill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3" fillId="5" borderId="5" xfId="0" applyFont="1" applyFill="1" applyBorder="1" applyAlignment="1">
      <alignment vertical="center" wrapText="1"/>
    </xf>
    <xf numFmtId="0" fontId="23" fillId="5" borderId="5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3" fillId="0" borderId="6" xfId="0" applyFont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24" fillId="0" borderId="7" xfId="0" applyFont="1" applyBorder="1" applyAlignment="1">
      <alignment horizontal="right" vertical="center" wrapText="1"/>
    </xf>
    <xf numFmtId="0" fontId="17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4" fillId="3" borderId="20" xfId="0" applyFont="1" applyFill="1" applyBorder="1" applyAlignment="1">
      <alignment vertical="center"/>
    </xf>
    <xf numFmtId="0" fontId="0" fillId="3" borderId="2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 wrapText="1"/>
    </xf>
    <xf numFmtId="0" fontId="23" fillId="0" borderId="4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0" fontId="19" fillId="0" borderId="24" xfId="0" applyFont="1" applyFill="1" applyBorder="1" applyAlignment="1">
      <alignment vertical="center"/>
    </xf>
    <xf numFmtId="0" fontId="56" fillId="3" borderId="19" xfId="0" applyFont="1" applyFill="1" applyBorder="1" applyAlignment="1">
      <alignment horizontal="left" vertical="center" wrapText="1"/>
    </xf>
    <xf numFmtId="0" fontId="56" fillId="3" borderId="20" xfId="0" applyFont="1" applyFill="1" applyBorder="1" applyAlignment="1">
      <alignment horizontal="left" vertical="center" wrapText="1"/>
    </xf>
    <xf numFmtId="0" fontId="19" fillId="3" borderId="20" xfId="0" applyFont="1" applyFill="1" applyBorder="1" applyAlignment="1">
      <alignment horizontal="left" vertical="center" wrapText="1"/>
    </xf>
    <xf numFmtId="0" fontId="19" fillId="3" borderId="2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44" fillId="0" borderId="20" xfId="0" applyFont="1" applyFill="1" applyBorder="1" applyAlignment="1">
      <alignment vertical="center" wrapText="1"/>
    </xf>
    <xf numFmtId="0" fontId="56" fillId="0" borderId="20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 wrapText="1"/>
    </xf>
    <xf numFmtId="0" fontId="56" fillId="0" borderId="23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/>
    </xf>
    <xf numFmtId="0" fontId="44" fillId="0" borderId="20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23" fillId="0" borderId="37" xfId="0" applyFont="1" applyFill="1" applyBorder="1" applyAlignment="1">
      <alignment vertical="center"/>
    </xf>
    <xf numFmtId="0" fontId="44" fillId="0" borderId="62" xfId="0" applyFont="1" applyFill="1" applyBorder="1" applyAlignment="1">
      <alignment vertical="center"/>
    </xf>
    <xf numFmtId="0" fontId="23" fillId="0" borderId="38" xfId="0" applyFont="1" applyFill="1" applyBorder="1" applyAlignment="1">
      <alignment vertical="center"/>
    </xf>
    <xf numFmtId="0" fontId="56" fillId="0" borderId="38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23" fillId="0" borderId="63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24" fillId="0" borderId="2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44" fillId="0" borderId="2" xfId="0" applyFont="1" applyBorder="1" applyAlignment="1">
      <alignment vertical="center"/>
    </xf>
    <xf numFmtId="0" fontId="31" fillId="0" borderId="3" xfId="0" applyFont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45" fillId="0" borderId="23" xfId="0" applyFont="1" applyBorder="1" applyAlignment="1">
      <alignment vertical="center"/>
    </xf>
    <xf numFmtId="0" fontId="44" fillId="0" borderId="23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horizontal="left" vertical="center" wrapText="1"/>
    </xf>
    <xf numFmtId="0" fontId="23" fillId="3" borderId="28" xfId="0" applyFont="1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24" fillId="0" borderId="41" xfId="0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6" xfId="0" applyFont="1" applyFill="1" applyBorder="1" applyAlignment="1">
      <alignment vertical="center"/>
    </xf>
    <xf numFmtId="0" fontId="44" fillId="0" borderId="7" xfId="0" applyFont="1" applyFill="1" applyBorder="1" applyAlignment="1">
      <alignment vertical="center"/>
    </xf>
    <xf numFmtId="0" fontId="56" fillId="0" borderId="7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vertical="center"/>
    </xf>
    <xf numFmtId="0" fontId="24" fillId="0" borderId="42" xfId="0" applyFont="1" applyBorder="1" applyAlignment="1">
      <alignment vertical="center"/>
    </xf>
    <xf numFmtId="0" fontId="19" fillId="3" borderId="41" xfId="0" applyFont="1" applyFill="1" applyBorder="1" applyAlignment="1">
      <alignment vertical="center"/>
    </xf>
    <xf numFmtId="0" fontId="19" fillId="3" borderId="15" xfId="0" applyFont="1" applyFill="1" applyBorder="1" applyAlignment="1">
      <alignment vertical="center"/>
    </xf>
    <xf numFmtId="0" fontId="19" fillId="3" borderId="42" xfId="0" applyFont="1" applyFill="1" applyBorder="1" applyAlignment="1">
      <alignment vertical="center"/>
    </xf>
    <xf numFmtId="0" fontId="19" fillId="3" borderId="23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7" xfId="0" applyFont="1" applyBorder="1" applyAlignment="1">
      <alignment horizontal="right" vertical="center"/>
    </xf>
    <xf numFmtId="0" fontId="44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23" fillId="0" borderId="3" xfId="0" applyFont="1" applyFill="1" applyBorder="1" applyAlignment="1">
      <alignment horizontal="center" vertical="center"/>
    </xf>
    <xf numFmtId="0" fontId="29" fillId="0" borderId="40" xfId="0" applyFont="1" applyBorder="1" applyAlignment="1">
      <alignment vertical="center"/>
    </xf>
    <xf numFmtId="0" fontId="66" fillId="0" borderId="2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53" fillId="0" borderId="18" xfId="0" applyFont="1" applyBorder="1" applyAlignment="1">
      <alignment vertical="center"/>
    </xf>
    <xf numFmtId="0" fontId="19" fillId="0" borderId="26" xfId="0" applyFont="1" applyBorder="1" applyAlignment="1">
      <alignment horizontal="left" vertical="center"/>
    </xf>
    <xf numFmtId="0" fontId="49" fillId="0" borderId="67" xfId="0" applyFont="1" applyBorder="1" applyAlignment="1">
      <alignment horizontal="center" vertical="center"/>
    </xf>
    <xf numFmtId="0" fontId="23" fillId="0" borderId="40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vertical="center"/>
    </xf>
    <xf numFmtId="0" fontId="23" fillId="0" borderId="2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57" fillId="0" borderId="4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47" fillId="0" borderId="5" xfId="0" applyFont="1" applyFill="1" applyBorder="1" applyAlignment="1">
      <alignment vertical="center"/>
    </xf>
    <xf numFmtId="0" fontId="49" fillId="0" borderId="7" xfId="0" applyFont="1" applyBorder="1" applyAlignment="1">
      <alignment vertical="center"/>
    </xf>
    <xf numFmtId="0" fontId="49" fillId="0" borderId="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23" fillId="0" borderId="6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right" vertical="center"/>
    </xf>
    <xf numFmtId="0" fontId="19" fillId="0" borderId="32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5" borderId="5" xfId="0" applyFont="1" applyFill="1" applyBorder="1" applyAlignment="1">
      <alignment horizontal="left" vertical="center"/>
    </xf>
    <xf numFmtId="0" fontId="57" fillId="0" borderId="15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19" fillId="0" borderId="32" xfId="0" applyFont="1" applyFill="1" applyBorder="1" applyAlignment="1">
      <alignment vertical="center"/>
    </xf>
    <xf numFmtId="0" fontId="59" fillId="0" borderId="23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49" fillId="0" borderId="2" xfId="0" applyFont="1" applyBorder="1" applyAlignment="1">
      <alignment horizontal="right" vertical="center"/>
    </xf>
    <xf numFmtId="0" fontId="52" fillId="0" borderId="0" xfId="0" applyFont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19" fillId="0" borderId="36" xfId="0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19" fillId="0" borderId="13" xfId="0" applyFont="1" applyFill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9" fillId="13" borderId="27" xfId="0" applyFont="1" applyFill="1" applyBorder="1" applyAlignment="1">
      <alignment horizontal="center" vertical="center"/>
    </xf>
    <xf numFmtId="0" fontId="23" fillId="0" borderId="8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71" fillId="12" borderId="3" xfId="0" applyFont="1" applyFill="1" applyBorder="1" applyAlignment="1">
      <alignment horizontal="left" vertical="center"/>
    </xf>
    <xf numFmtId="0" fontId="19" fillId="8" borderId="29" xfId="0" applyFont="1" applyFill="1" applyBorder="1" applyAlignment="1">
      <alignment horizontal="left" vertical="center"/>
    </xf>
    <xf numFmtId="0" fontId="23" fillId="8" borderId="20" xfId="0" applyFont="1" applyFill="1" applyBorder="1" applyAlignment="1">
      <alignment vertical="center"/>
    </xf>
    <xf numFmtId="0" fontId="24" fillId="8" borderId="20" xfId="0" applyFont="1" applyFill="1" applyBorder="1" applyAlignment="1">
      <alignment vertical="center"/>
    </xf>
    <xf numFmtId="0" fontId="19" fillId="8" borderId="28" xfId="0" applyFont="1" applyFill="1" applyBorder="1" applyAlignment="1">
      <alignment vertical="center"/>
    </xf>
    <xf numFmtId="0" fontId="23" fillId="0" borderId="83" xfId="0" applyFont="1" applyBorder="1" applyAlignment="1">
      <alignment vertical="center"/>
    </xf>
    <xf numFmtId="0" fontId="23" fillId="0" borderId="65" xfId="0" applyFont="1" applyBorder="1" applyAlignment="1">
      <alignment vertical="center"/>
    </xf>
    <xf numFmtId="0" fontId="23" fillId="0" borderId="85" xfId="0" applyFont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3" fillId="0" borderId="86" xfId="0" applyFont="1" applyBorder="1" applyAlignment="1">
      <alignment vertical="center"/>
    </xf>
    <xf numFmtId="0" fontId="49" fillId="0" borderId="0" xfId="0" applyFont="1" applyFill="1" applyBorder="1" applyAlignment="1">
      <alignment vertical="center" wrapText="1"/>
    </xf>
    <xf numFmtId="0" fontId="23" fillId="0" borderId="88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90" xfId="0" applyFont="1" applyBorder="1" applyAlignment="1">
      <alignment vertical="center"/>
    </xf>
    <xf numFmtId="0" fontId="58" fillId="0" borderId="0" xfId="0" applyFont="1" applyFill="1" applyBorder="1" applyAlignment="1">
      <alignment horizontal="center" vertical="center" wrapText="1"/>
    </xf>
    <xf numFmtId="9" fontId="19" fillId="0" borderId="9" xfId="1" applyFont="1" applyFill="1" applyBorder="1" applyAlignment="1">
      <alignment horizontal="left" vertical="center"/>
    </xf>
    <xf numFmtId="9" fontId="23" fillId="0" borderId="2" xfId="1" applyFont="1" applyFill="1" applyBorder="1" applyAlignment="1">
      <alignment vertical="center"/>
    </xf>
    <xf numFmtId="9" fontId="23" fillId="0" borderId="2" xfId="1" applyFont="1" applyFill="1" applyBorder="1" applyAlignment="1">
      <alignment horizontal="left" vertical="center"/>
    </xf>
    <xf numFmtId="9" fontId="69" fillId="0" borderId="2" xfId="1" applyFont="1" applyFill="1" applyBorder="1" applyAlignment="1">
      <alignment vertical="center"/>
    </xf>
    <xf numFmtId="9" fontId="69" fillId="0" borderId="2" xfId="1" applyFont="1" applyFill="1" applyBorder="1" applyAlignment="1">
      <alignment horizontal="center" vertical="center"/>
    </xf>
    <xf numFmtId="9" fontId="69" fillId="0" borderId="2" xfId="1" applyFont="1" applyFill="1" applyBorder="1" applyAlignment="1">
      <alignment horizontal="left" vertical="center"/>
    </xf>
    <xf numFmtId="9" fontId="23" fillId="0" borderId="19" xfId="1" applyFont="1" applyFill="1" applyBorder="1" applyAlignment="1">
      <alignment vertical="center"/>
    </xf>
    <xf numFmtId="9" fontId="44" fillId="0" borderId="20" xfId="1" applyFont="1" applyBorder="1" applyAlignment="1">
      <alignment vertical="center"/>
    </xf>
    <xf numFmtId="9" fontId="23" fillId="0" borderId="20" xfId="1" applyFont="1" applyBorder="1" applyAlignment="1">
      <alignment vertical="center"/>
    </xf>
    <xf numFmtId="9" fontId="23" fillId="0" borderId="21" xfId="1" applyFont="1" applyBorder="1" applyAlignment="1">
      <alignment vertical="center"/>
    </xf>
    <xf numFmtId="9" fontId="23" fillId="0" borderId="19" xfId="1" applyFont="1" applyBorder="1" applyAlignment="1">
      <alignment vertical="center"/>
    </xf>
    <xf numFmtId="1" fontId="72" fillId="0" borderId="20" xfId="1" applyNumberFormat="1" applyFont="1" applyBorder="1" applyAlignment="1">
      <alignment vertical="center"/>
    </xf>
    <xf numFmtId="1" fontId="72" fillId="0" borderId="21" xfId="1" applyNumberFormat="1" applyFont="1" applyBorder="1" applyAlignment="1">
      <alignment vertical="center"/>
    </xf>
    <xf numFmtId="1" fontId="72" fillId="0" borderId="19" xfId="1" applyNumberFormat="1" applyFont="1" applyBorder="1" applyAlignment="1">
      <alignment horizontal="center" vertical="center"/>
    </xf>
    <xf numFmtId="1" fontId="72" fillId="0" borderId="20" xfId="1" applyNumberFormat="1" applyFont="1" applyBorder="1" applyAlignment="1">
      <alignment horizontal="center" vertical="center"/>
    </xf>
    <xf numFmtId="1" fontId="72" fillId="0" borderId="21" xfId="1" applyNumberFormat="1" applyFont="1" applyBorder="1" applyAlignment="1">
      <alignment horizontal="center" vertical="center"/>
    </xf>
    <xf numFmtId="0" fontId="19" fillId="0" borderId="26" xfId="0" applyFont="1" applyFill="1" applyBorder="1" applyAlignment="1">
      <alignment horizontal="left" vertical="center"/>
    </xf>
    <xf numFmtId="0" fontId="44" fillId="0" borderId="38" xfId="0" applyFont="1" applyFill="1" applyBorder="1" applyAlignment="1">
      <alignment vertical="center" wrapText="1"/>
    </xf>
    <xf numFmtId="0" fontId="44" fillId="0" borderId="39" xfId="0" applyFont="1" applyFill="1" applyBorder="1" applyAlignment="1">
      <alignment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vertical="center" wrapText="1"/>
    </xf>
    <xf numFmtId="0" fontId="19" fillId="3" borderId="66" xfId="0" applyFont="1" applyFill="1" applyBorder="1" applyAlignment="1">
      <alignment vertical="center"/>
    </xf>
    <xf numFmtId="0" fontId="23" fillId="3" borderId="66" xfId="0" applyFont="1" applyFill="1" applyBorder="1" applyAlignment="1">
      <alignment vertical="center"/>
    </xf>
    <xf numFmtId="0" fontId="23" fillId="3" borderId="67" xfId="0" applyFont="1" applyFill="1" applyBorder="1" applyAlignment="1">
      <alignment vertical="center"/>
    </xf>
    <xf numFmtId="0" fontId="23" fillId="3" borderId="68" xfId="0" applyFont="1" applyFill="1" applyBorder="1" applyAlignment="1">
      <alignment vertical="center"/>
    </xf>
    <xf numFmtId="0" fontId="23" fillId="0" borderId="0" xfId="0" applyFont="1" applyBorder="1" applyAlignment="1">
      <alignment vertical="top"/>
    </xf>
    <xf numFmtId="0" fontId="23" fillId="0" borderId="5" xfId="0" applyFont="1" applyBorder="1" applyAlignment="1">
      <alignment horizontal="center" vertical="top"/>
    </xf>
    <xf numFmtId="0" fontId="19" fillId="0" borderId="6" xfId="0" applyFont="1" applyBorder="1" applyAlignment="1">
      <alignment vertical="center"/>
    </xf>
    <xf numFmtId="0" fontId="48" fillId="0" borderId="9" xfId="0" applyFont="1" applyFill="1" applyBorder="1" applyAlignment="1">
      <alignment horizontal="right" vertical="center"/>
    </xf>
    <xf numFmtId="0" fontId="23" fillId="7" borderId="27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49" fillId="0" borderId="7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15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19" fillId="0" borderId="9" xfId="0" applyFont="1" applyFill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23" fillId="0" borderId="13" xfId="0" applyFont="1" applyFill="1" applyBorder="1" applyAlignment="1">
      <alignment horizontal="right" vertical="center"/>
    </xf>
    <xf numFmtId="0" fontId="19" fillId="0" borderId="13" xfId="0" applyFont="1" applyFill="1" applyBorder="1" applyAlignment="1">
      <alignment horizontal="right" vertical="center"/>
    </xf>
    <xf numFmtId="0" fontId="23" fillId="0" borderId="8" xfId="0" applyFont="1" applyFill="1" applyBorder="1" applyAlignment="1">
      <alignment vertical="center" wrapText="1"/>
    </xf>
    <xf numFmtId="0" fontId="49" fillId="0" borderId="5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23" fillId="0" borderId="46" xfId="0" applyFont="1" applyBorder="1" applyAlignment="1">
      <alignment horizontal="center" vertical="center"/>
    </xf>
    <xf numFmtId="0" fontId="24" fillId="3" borderId="14" xfId="0" applyFont="1" applyFill="1" applyBorder="1" applyAlignment="1">
      <alignment vertical="center"/>
    </xf>
    <xf numFmtId="0" fontId="24" fillId="3" borderId="15" xfId="0" applyFont="1" applyFill="1" applyBorder="1" applyAlignment="1">
      <alignment vertical="center"/>
    </xf>
    <xf numFmtId="0" fontId="44" fillId="3" borderId="16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vertical="center"/>
    </xf>
    <xf numFmtId="0" fontId="24" fillId="3" borderId="23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23" fillId="0" borderId="46" xfId="0" applyFont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44" fillId="0" borderId="0" xfId="0" applyFont="1" applyBorder="1" applyAlignment="1">
      <alignment vertical="center" wrapText="1"/>
    </xf>
    <xf numFmtId="0" fontId="19" fillId="5" borderId="26" xfId="0" applyFont="1" applyFill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9" fillId="8" borderId="73" xfId="0" applyFont="1" applyFill="1" applyBorder="1" applyAlignment="1">
      <alignment horizontal="left" vertical="center"/>
    </xf>
    <xf numFmtId="0" fontId="23" fillId="8" borderId="11" xfId="0" applyFont="1" applyFill="1" applyBorder="1" applyAlignment="1">
      <alignment vertical="center"/>
    </xf>
    <xf numFmtId="0" fontId="24" fillId="8" borderId="11" xfId="0" applyFont="1" applyFill="1" applyBorder="1" applyAlignment="1">
      <alignment vertical="center"/>
    </xf>
    <xf numFmtId="0" fontId="23" fillId="8" borderId="2" xfId="0" applyFont="1" applyFill="1" applyBorder="1" applyAlignment="1">
      <alignment vertical="center"/>
    </xf>
    <xf numFmtId="0" fontId="47" fillId="8" borderId="2" xfId="0" applyFont="1" applyFill="1" applyBorder="1" applyAlignment="1">
      <alignment vertical="center"/>
    </xf>
    <xf numFmtId="0" fontId="47" fillId="8" borderId="3" xfId="0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 wrapText="1"/>
    </xf>
    <xf numFmtId="0" fontId="19" fillId="3" borderId="20" xfId="0" applyFont="1" applyFill="1" applyBorder="1" applyAlignment="1">
      <alignment vertical="center"/>
    </xf>
    <xf numFmtId="0" fontId="19" fillId="0" borderId="46" xfId="0" applyFont="1" applyFill="1" applyBorder="1" applyAlignment="1">
      <alignment vertical="center" wrapText="1"/>
    </xf>
    <xf numFmtId="0" fontId="0" fillId="0" borderId="4" xfId="0" applyFont="1" applyBorder="1" applyAlignment="1">
      <alignment horizontal="left" vertical="center"/>
    </xf>
    <xf numFmtId="0" fontId="0" fillId="0" borderId="46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19" fillId="8" borderId="20" xfId="0" applyFont="1" applyFill="1" applyBorder="1" applyAlignment="1">
      <alignment vertical="center"/>
    </xf>
    <xf numFmtId="0" fontId="49" fillId="8" borderId="20" xfId="0" applyFont="1" applyFill="1" applyBorder="1" applyAlignment="1">
      <alignment vertical="center"/>
    </xf>
    <xf numFmtId="0" fontId="49" fillId="8" borderId="21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0" borderId="46" xfId="0" applyFont="1" applyFill="1" applyBorder="1" applyAlignment="1">
      <alignment vertical="center" wrapText="1"/>
    </xf>
    <xf numFmtId="0" fontId="23" fillId="0" borderId="70" xfId="0" applyFont="1" applyFill="1" applyBorder="1" applyAlignment="1">
      <alignment horizontal="left" vertical="center"/>
    </xf>
    <xf numFmtId="0" fontId="57" fillId="3" borderId="14" xfId="0" applyFont="1" applyFill="1" applyBorder="1" applyAlignment="1">
      <alignment vertical="center"/>
    </xf>
    <xf numFmtId="0" fontId="57" fillId="3" borderId="15" xfId="0" applyFont="1" applyFill="1" applyBorder="1" applyAlignment="1">
      <alignment vertical="center"/>
    </xf>
    <xf numFmtId="0" fontId="57" fillId="3" borderId="16" xfId="0" applyFont="1" applyFill="1" applyBorder="1" applyAlignment="1">
      <alignment vertical="center"/>
    </xf>
    <xf numFmtId="0" fontId="23" fillId="0" borderId="46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23" fillId="0" borderId="71" xfId="0" applyFont="1" applyFill="1" applyBorder="1" applyAlignment="1">
      <alignment horizontal="left" vertical="center"/>
    </xf>
    <xf numFmtId="0" fontId="57" fillId="3" borderId="18" xfId="0" applyFont="1" applyFill="1" applyBorder="1" applyAlignment="1">
      <alignment vertical="center"/>
    </xf>
    <xf numFmtId="0" fontId="57" fillId="3" borderId="0" xfId="0" applyFont="1" applyFill="1" applyBorder="1" applyAlignment="1">
      <alignment vertical="center"/>
    </xf>
    <xf numFmtId="0" fontId="57" fillId="3" borderId="46" xfId="0" applyFont="1" applyFill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3" fillId="0" borderId="29" xfId="0" applyFont="1" applyBorder="1" applyAlignment="1">
      <alignment horizontal="left" vertical="center"/>
    </xf>
    <xf numFmtId="0" fontId="23" fillId="0" borderId="2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3" fillId="0" borderId="78" xfId="0" applyFont="1" applyBorder="1" applyAlignment="1">
      <alignment horizontal="left" vertical="center"/>
    </xf>
    <xf numFmtId="0" fontId="23" fillId="0" borderId="62" xfId="0" applyFont="1" applyBorder="1" applyAlignment="1">
      <alignment vertical="center"/>
    </xf>
    <xf numFmtId="0" fontId="23" fillId="0" borderId="78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0" fontId="69" fillId="0" borderId="15" xfId="0" applyFont="1" applyBorder="1" applyAlignment="1">
      <alignment vertical="center"/>
    </xf>
    <xf numFmtId="0" fontId="23" fillId="0" borderId="5" xfId="0" applyFont="1" applyFill="1" applyBorder="1" applyAlignment="1">
      <alignment vertical="center" wrapText="1"/>
    </xf>
    <xf numFmtId="0" fontId="24" fillId="0" borderId="18" xfId="0" applyFont="1" applyBorder="1" applyAlignment="1">
      <alignment horizontal="left" vertical="center"/>
    </xf>
    <xf numFmtId="0" fontId="69" fillId="0" borderId="0" xfId="0" applyFont="1" applyBorder="1" applyAlignment="1">
      <alignment vertical="center"/>
    </xf>
    <xf numFmtId="0" fontId="24" fillId="0" borderId="22" xfId="0" applyFont="1" applyBorder="1" applyAlignment="1">
      <alignment horizontal="left" vertical="center"/>
    </xf>
    <xf numFmtId="0" fontId="69" fillId="0" borderId="2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/>
    </xf>
    <xf numFmtId="0" fontId="24" fillId="0" borderId="7" xfId="0" applyFont="1" applyBorder="1" applyAlignment="1">
      <alignment horizontal="right" vertical="center"/>
    </xf>
    <xf numFmtId="0" fontId="49" fillId="0" borderId="7" xfId="0" applyFont="1" applyFill="1" applyBorder="1" applyAlignment="1">
      <alignment vertical="center"/>
    </xf>
    <xf numFmtId="0" fontId="19" fillId="3" borderId="66" xfId="0" applyFont="1" applyFill="1" applyBorder="1" applyAlignment="1">
      <alignment horizontal="left" vertical="center"/>
    </xf>
    <xf numFmtId="0" fontId="24" fillId="3" borderId="67" xfId="0" applyFont="1" applyFill="1" applyBorder="1" applyAlignment="1">
      <alignment vertical="center"/>
    </xf>
    <xf numFmtId="0" fontId="19" fillId="3" borderId="67" xfId="0" applyFont="1" applyFill="1" applyBorder="1" applyAlignment="1">
      <alignment vertical="center"/>
    </xf>
    <xf numFmtId="49" fontId="0" fillId="5" borderId="29" xfId="0" applyNumberFormat="1" applyFont="1" applyFill="1" applyBorder="1" applyAlignment="1">
      <alignment horizontal="right" vertical="center"/>
    </xf>
    <xf numFmtId="0" fontId="47" fillId="5" borderId="0" xfId="0" applyFont="1" applyFill="1" applyAlignment="1">
      <alignment vertical="center"/>
    </xf>
    <xf numFmtId="49" fontId="0" fillId="5" borderId="78" xfId="0" applyNumberFormat="1" applyFont="1" applyFill="1" applyBorder="1" applyAlignment="1">
      <alignment horizontal="right" vertical="center"/>
    </xf>
    <xf numFmtId="0" fontId="44" fillId="0" borderId="2" xfId="0" applyFont="1" applyFill="1" applyBorder="1" applyAlignment="1">
      <alignment vertical="center"/>
    </xf>
    <xf numFmtId="0" fontId="44" fillId="0" borderId="3" xfId="0" applyFont="1" applyFill="1" applyBorder="1" applyAlignment="1">
      <alignment vertical="center"/>
    </xf>
    <xf numFmtId="0" fontId="69" fillId="0" borderId="15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vertical="center"/>
    </xf>
    <xf numFmtId="0" fontId="69" fillId="0" borderId="16" xfId="0" applyFont="1" applyFill="1" applyBorder="1" applyAlignment="1">
      <alignment vertical="center"/>
    </xf>
    <xf numFmtId="0" fontId="23" fillId="3" borderId="17" xfId="0" applyFont="1" applyFill="1" applyBorder="1" applyAlignment="1">
      <alignment vertical="center"/>
    </xf>
    <xf numFmtId="0" fontId="69" fillId="0" borderId="23" xfId="0" applyFont="1" applyFill="1" applyBorder="1" applyAlignment="1">
      <alignment horizontal="center" vertical="center"/>
    </xf>
    <xf numFmtId="0" fontId="69" fillId="0" borderId="23" xfId="0" applyFont="1" applyFill="1" applyBorder="1" applyAlignment="1">
      <alignment vertical="center"/>
    </xf>
    <xf numFmtId="0" fontId="69" fillId="0" borderId="24" xfId="0" applyFont="1" applyFill="1" applyBorder="1" applyAlignment="1">
      <alignment vertical="center"/>
    </xf>
    <xf numFmtId="0" fontId="23" fillId="3" borderId="5" xfId="0" applyFont="1" applyFill="1" applyBorder="1" applyAlignment="1">
      <alignment vertical="center"/>
    </xf>
    <xf numFmtId="49" fontId="0" fillId="5" borderId="4" xfId="0" applyNumberFormat="1" applyFont="1" applyFill="1" applyBorder="1" applyAlignment="1">
      <alignment horizontal="left" vertical="center"/>
    </xf>
    <xf numFmtId="0" fontId="48" fillId="5" borderId="20" xfId="0" applyFont="1" applyFill="1" applyBorder="1" applyAlignment="1">
      <alignment vertical="center" wrapText="1"/>
    </xf>
    <xf numFmtId="0" fontId="27" fillId="5" borderId="16" xfId="0" applyFont="1" applyFill="1" applyBorder="1" applyAlignment="1">
      <alignment horizontal="left" vertical="center"/>
    </xf>
    <xf numFmtId="49" fontId="0" fillId="5" borderId="6" xfId="0" applyNumberFormat="1" applyFont="1" applyFill="1" applyBorder="1" applyAlignment="1">
      <alignment horizontal="left" vertical="center"/>
    </xf>
    <xf numFmtId="0" fontId="27" fillId="5" borderId="62" xfId="0" applyFont="1" applyFill="1" applyBorder="1" applyAlignment="1">
      <alignment horizontal="left" vertical="center"/>
    </xf>
    <xf numFmtId="49" fontId="0" fillId="5" borderId="42" xfId="0" applyNumberFormat="1" applyFont="1" applyFill="1" applyBorder="1" applyAlignment="1">
      <alignment vertical="center"/>
    </xf>
    <xf numFmtId="49" fontId="0" fillId="5" borderId="23" xfId="0" applyNumberFormat="1" applyFont="1" applyFill="1" applyBorder="1" applyAlignment="1">
      <alignment vertical="center"/>
    </xf>
    <xf numFmtId="49" fontId="0" fillId="5" borderId="25" xfId="0" applyNumberFormat="1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7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59" fillId="5" borderId="7" xfId="0" applyFont="1" applyFill="1" applyBorder="1" applyAlignment="1">
      <alignment vertical="center"/>
    </xf>
    <xf numFmtId="0" fontId="49" fillId="5" borderId="7" xfId="0" applyFont="1" applyFill="1" applyBorder="1" applyAlignment="1">
      <alignment vertical="center"/>
    </xf>
    <xf numFmtId="0" fontId="19" fillId="5" borderId="7" xfId="0" applyFont="1" applyFill="1" applyBorder="1" applyAlignment="1">
      <alignment vertical="center"/>
    </xf>
    <xf numFmtId="0" fontId="23" fillId="5" borderId="14" xfId="0" applyFont="1" applyFill="1" applyBorder="1" applyAlignment="1">
      <alignment vertical="center"/>
    </xf>
    <xf numFmtId="0" fontId="23" fillId="5" borderId="15" xfId="0" applyFont="1" applyFill="1" applyBorder="1" applyAlignment="1">
      <alignment vertical="center"/>
    </xf>
    <xf numFmtId="0" fontId="23" fillId="5" borderId="17" xfId="0" applyFont="1" applyFill="1" applyBorder="1" applyAlignment="1">
      <alignment vertical="center"/>
    </xf>
    <xf numFmtId="0" fontId="23" fillId="5" borderId="2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top"/>
    </xf>
    <xf numFmtId="0" fontId="9" fillId="0" borderId="9" xfId="0" applyFont="1" applyBorder="1" applyAlignment="1">
      <alignment horizontal="center"/>
    </xf>
    <xf numFmtId="0" fontId="5" fillId="5" borderId="0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33" fillId="6" borderId="1" xfId="0" applyFont="1" applyFill="1" applyBorder="1"/>
    <xf numFmtId="0" fontId="34" fillId="6" borderId="2" xfId="0" applyFont="1" applyFill="1" applyBorder="1"/>
    <xf numFmtId="0" fontId="35" fillId="6" borderId="2" xfId="0" applyFont="1" applyFill="1" applyBorder="1"/>
    <xf numFmtId="0" fontId="34" fillId="6" borderId="3" xfId="0" applyFont="1" applyFill="1" applyBorder="1"/>
    <xf numFmtId="0" fontId="45" fillId="0" borderId="0" xfId="0" applyFont="1" applyFill="1" applyBorder="1" applyAlignment="1">
      <alignment vertical="center"/>
    </xf>
    <xf numFmtId="0" fontId="71" fillId="14" borderId="1" xfId="0" applyFont="1" applyFill="1" applyBorder="1" applyAlignment="1">
      <alignment horizontal="left" vertical="center"/>
    </xf>
    <xf numFmtId="0" fontId="71" fillId="14" borderId="2" xfId="0" applyFont="1" applyFill="1" applyBorder="1" applyAlignment="1">
      <alignment horizontal="left" vertical="center"/>
    </xf>
    <xf numFmtId="0" fontId="23" fillId="5" borderId="30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0" fontId="48" fillId="3" borderId="10" xfId="0" applyFont="1" applyFill="1" applyBorder="1" applyAlignment="1">
      <alignment horizontal="left" vertical="center"/>
    </xf>
    <xf numFmtId="0" fontId="48" fillId="3" borderId="1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4" fillId="0" borderId="73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77" xfId="0" applyFont="1" applyFill="1" applyBorder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0" fontId="7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48" fillId="3" borderId="66" xfId="0" applyFont="1" applyFill="1" applyBorder="1" applyAlignment="1">
      <alignment horizontal="left" vertical="center"/>
    </xf>
    <xf numFmtId="0" fontId="48" fillId="3" borderId="67" xfId="0" applyFont="1" applyFill="1" applyBorder="1" applyAlignment="1">
      <alignment horizontal="left" vertical="center"/>
    </xf>
    <xf numFmtId="0" fontId="48" fillId="3" borderId="68" xfId="0" applyFont="1" applyFill="1" applyBorder="1" applyAlignment="1">
      <alignment horizontal="left" vertical="center"/>
    </xf>
    <xf numFmtId="0" fontId="25" fillId="9" borderId="66" xfId="0" applyFont="1" applyFill="1" applyBorder="1" applyAlignment="1">
      <alignment horizontal="left" vertical="center"/>
    </xf>
    <xf numFmtId="0" fontId="25" fillId="9" borderId="67" xfId="0" applyFont="1" applyFill="1" applyBorder="1" applyAlignment="1">
      <alignment horizontal="left" vertical="center"/>
    </xf>
    <xf numFmtId="0" fontId="25" fillId="9" borderId="68" xfId="0" applyFont="1" applyFill="1" applyBorder="1" applyAlignment="1">
      <alignment horizontal="left" vertical="center"/>
    </xf>
    <xf numFmtId="0" fontId="59" fillId="0" borderId="38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left" vertical="center"/>
    </xf>
    <xf numFmtId="0" fontId="23" fillId="3" borderId="3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5" borderId="27" xfId="0" applyFont="1" applyFill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7" fillId="5" borderId="19" xfId="0" applyFont="1" applyFill="1" applyBorder="1" applyAlignment="1">
      <alignment horizontal="left" vertical="center" wrapText="1"/>
    </xf>
    <xf numFmtId="0" fontId="27" fillId="0" borderId="3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wrapText="1"/>
    </xf>
    <xf numFmtId="0" fontId="77" fillId="0" borderId="0" xfId="0" applyFont="1" applyFill="1" applyBorder="1" applyAlignment="1"/>
    <xf numFmtId="0" fontId="17" fillId="0" borderId="0" xfId="0" applyFont="1" applyFill="1" applyBorder="1" applyAlignment="1">
      <alignment wrapText="1"/>
    </xf>
    <xf numFmtId="0" fontId="17" fillId="0" borderId="5" xfId="0" applyFont="1" applyFill="1" applyBorder="1" applyAlignment="1">
      <alignment horizontal="center"/>
    </xf>
    <xf numFmtId="0" fontId="21" fillId="0" borderId="4" xfId="0" applyFont="1" applyFill="1" applyBorder="1" applyAlignment="1">
      <alignment vertical="center"/>
    </xf>
    <xf numFmtId="0" fontId="17" fillId="0" borderId="4" xfId="0" applyFont="1" applyFill="1" applyBorder="1" applyAlignment="1">
      <alignment vertical="top"/>
    </xf>
    <xf numFmtId="0" fontId="20" fillId="0" borderId="4" xfId="0" applyFont="1" applyBorder="1" applyAlignment="1">
      <alignment horizontal="left" vertical="center"/>
    </xf>
    <xf numFmtId="0" fontId="27" fillId="0" borderId="4" xfId="0" applyFont="1" applyBorder="1" applyAlignment="1">
      <alignment vertical="center"/>
    </xf>
    <xf numFmtId="0" fontId="23" fillId="5" borderId="5" xfId="0" applyFont="1" applyFill="1" applyBorder="1" applyAlignment="1">
      <alignment vertical="center"/>
    </xf>
    <xf numFmtId="0" fontId="17" fillId="0" borderId="6" xfId="0" applyFont="1" applyFill="1" applyBorder="1" applyAlignment="1">
      <alignment vertical="top"/>
    </xf>
    <xf numFmtId="0" fontId="17" fillId="0" borderId="7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/>
    </xf>
    <xf numFmtId="0" fontId="77" fillId="0" borderId="7" xfId="0" applyFont="1" applyFill="1" applyBorder="1" applyAlignment="1">
      <alignment vertical="top"/>
    </xf>
    <xf numFmtId="0" fontId="27" fillId="0" borderId="8" xfId="0" applyFont="1" applyBorder="1" applyAlignment="1">
      <alignment vertical="center" wrapText="1"/>
    </xf>
    <xf numFmtId="0" fontId="17" fillId="0" borderId="27" xfId="0" applyFont="1" applyFill="1" applyBorder="1" applyAlignment="1">
      <alignment horizontal="center"/>
    </xf>
    <xf numFmtId="0" fontId="23" fillId="0" borderId="3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24" fillId="0" borderId="4" xfId="0" applyFont="1" applyFill="1" applyBorder="1" applyAlignment="1">
      <alignment horizontal="left" vertical="center"/>
    </xf>
    <xf numFmtId="0" fontId="48" fillId="2" borderId="66" xfId="0" applyFont="1" applyFill="1" applyBorder="1" applyAlignment="1">
      <alignment horizontal="left" vertical="center"/>
    </xf>
    <xf numFmtId="0" fontId="23" fillId="2" borderId="67" xfId="0" applyFont="1" applyFill="1" applyBorder="1" applyAlignment="1">
      <alignment vertical="center"/>
    </xf>
    <xf numFmtId="0" fontId="24" fillId="2" borderId="67" xfId="0" applyFont="1" applyFill="1" applyBorder="1" applyAlignment="1">
      <alignment vertical="center"/>
    </xf>
    <xf numFmtId="0" fontId="47" fillId="2" borderId="67" xfId="0" applyFont="1" applyFill="1" applyBorder="1" applyAlignment="1">
      <alignment vertical="center"/>
    </xf>
    <xf numFmtId="0" fontId="47" fillId="2" borderId="68" xfId="0" applyFont="1" applyFill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21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/>
    </xf>
    <xf numFmtId="164" fontId="24" fillId="0" borderId="47" xfId="0" applyNumberFormat="1" applyFont="1" applyBorder="1" applyAlignment="1">
      <alignment vertical="center"/>
    </xf>
    <xf numFmtId="164" fontId="23" fillId="0" borderId="7" xfId="0" applyNumberFormat="1" applyFont="1" applyBorder="1" applyAlignment="1">
      <alignment vertical="center"/>
    </xf>
    <xf numFmtId="164" fontId="24" fillId="0" borderId="22" xfId="0" applyNumberFormat="1" applyFont="1" applyBorder="1" applyAlignment="1">
      <alignment vertical="center"/>
    </xf>
    <xf numFmtId="164" fontId="23" fillId="0" borderId="23" xfId="0" applyNumberFormat="1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164" fontId="19" fillId="3" borderId="18" xfId="0" applyNumberFormat="1" applyFont="1" applyFill="1" applyBorder="1" applyAlignment="1">
      <alignment vertical="center"/>
    </xf>
    <xf numFmtId="164" fontId="19" fillId="3" borderId="40" xfId="0" applyNumberFormat="1" applyFont="1" applyFill="1" applyBorder="1" applyAlignment="1">
      <alignment vertical="center"/>
    </xf>
    <xf numFmtId="49" fontId="0" fillId="5" borderId="73" xfId="0" applyNumberFormat="1" applyFont="1" applyFill="1" applyBorder="1" applyAlignment="1">
      <alignment horizontal="right" vertical="center"/>
    </xf>
    <xf numFmtId="0" fontId="0" fillId="0" borderId="75" xfId="0" applyBorder="1" applyAlignment="1"/>
    <xf numFmtId="0" fontId="0" fillId="8" borderId="30" xfId="0" applyFill="1" applyBorder="1" applyAlignment="1"/>
    <xf numFmtId="0" fontId="0" fillId="0" borderId="30" xfId="0" applyBorder="1" applyAlignment="1"/>
    <xf numFmtId="0" fontId="27" fillId="0" borderId="30" xfId="0" applyFont="1" applyBorder="1" applyAlignment="1"/>
    <xf numFmtId="0" fontId="27" fillId="8" borderId="30" xfId="0" applyFont="1" applyFill="1" applyBorder="1" applyAlignment="1"/>
    <xf numFmtId="0" fontId="27" fillId="5" borderId="30" xfId="0" applyFont="1" applyFill="1" applyBorder="1" applyAlignment="1"/>
    <xf numFmtId="0" fontId="27" fillId="8" borderId="30" xfId="0" applyFont="1" applyFill="1" applyBorder="1" applyAlignment="1">
      <alignment horizontal="center"/>
    </xf>
    <xf numFmtId="0" fontId="0" fillId="5" borderId="30" xfId="0" applyFill="1" applyBorder="1" applyAlignment="1"/>
    <xf numFmtId="0" fontId="0" fillId="8" borderId="30" xfId="0" applyFill="1" applyBorder="1" applyAlignment="1">
      <alignment horizontal="center"/>
    </xf>
    <xf numFmtId="0" fontId="0" fillId="0" borderId="7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19" fillId="0" borderId="48" xfId="0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2" fillId="14" borderId="66" xfId="0" applyFont="1" applyFill="1" applyBorder="1" applyAlignment="1">
      <alignment vertical="center"/>
    </xf>
    <xf numFmtId="0" fontId="5" fillId="14" borderId="67" xfId="0" applyFont="1" applyFill="1" applyBorder="1" applyAlignment="1">
      <alignment vertical="center"/>
    </xf>
    <xf numFmtId="0" fontId="6" fillId="14" borderId="67" xfId="0" applyFont="1" applyFill="1" applyBorder="1" applyAlignment="1">
      <alignment vertical="center"/>
    </xf>
    <xf numFmtId="0" fontId="5" fillId="14" borderId="68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9" fillId="0" borderId="9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26" xfId="0" applyFont="1" applyFill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0" fontId="15" fillId="0" borderId="7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23" fillId="5" borderId="19" xfId="0" applyFont="1" applyFill="1" applyBorder="1" applyAlignment="1">
      <alignment horizontal="center" vertical="center"/>
    </xf>
    <xf numFmtId="0" fontId="23" fillId="5" borderId="20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5" borderId="27" xfId="0" applyFont="1" applyFill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64" fillId="0" borderId="46" xfId="0" applyFont="1" applyFill="1" applyBorder="1" applyAlignment="1">
      <alignment vertical="center"/>
    </xf>
    <xf numFmtId="0" fontId="65" fillId="0" borderId="23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23" fillId="8" borderId="3" xfId="0" applyFont="1" applyFill="1" applyBorder="1" applyAlignment="1">
      <alignment vertical="center"/>
    </xf>
    <xf numFmtId="0" fontId="25" fillId="9" borderId="2" xfId="0" applyFont="1" applyFill="1" applyBorder="1" applyAlignment="1">
      <alignment horizontal="left" vertical="center"/>
    </xf>
    <xf numFmtId="0" fontId="25" fillId="9" borderId="7" xfId="0" applyFont="1" applyFill="1" applyBorder="1" applyAlignment="1">
      <alignment vertical="center"/>
    </xf>
    <xf numFmtId="0" fontId="25" fillId="9" borderId="1" xfId="0" applyFont="1" applyFill="1" applyBorder="1" applyAlignment="1">
      <alignment horizontal="left" vertical="center"/>
    </xf>
    <xf numFmtId="0" fontId="25" fillId="9" borderId="3" xfId="0" applyFont="1" applyFill="1" applyBorder="1" applyAlignment="1">
      <alignment horizontal="left" vertical="center"/>
    </xf>
    <xf numFmtId="0" fontId="25" fillId="9" borderId="6" xfId="0" applyFont="1" applyFill="1" applyBorder="1" applyAlignment="1">
      <alignment vertical="center"/>
    </xf>
    <xf numFmtId="0" fontId="25" fillId="9" borderId="8" xfId="0" applyFont="1" applyFill="1" applyBorder="1" applyAlignment="1">
      <alignment vertical="center"/>
    </xf>
    <xf numFmtId="0" fontId="0" fillId="8" borderId="76" xfId="0" applyFill="1" applyBorder="1" applyAlignment="1"/>
    <xf numFmtId="0" fontId="44" fillId="3" borderId="0" xfId="0" applyFont="1" applyFill="1" applyBorder="1" applyAlignment="1">
      <alignment vertical="center"/>
    </xf>
    <xf numFmtId="0" fontId="44" fillId="3" borderId="5" xfId="0" applyFont="1" applyFill="1" applyBorder="1" applyAlignment="1">
      <alignment vertical="center"/>
    </xf>
    <xf numFmtId="0" fontId="27" fillId="5" borderId="14" xfId="0" applyFont="1" applyFill="1" applyBorder="1" applyAlignment="1">
      <alignment horizontal="left" vertical="center"/>
    </xf>
    <xf numFmtId="0" fontId="48" fillId="3" borderId="73" xfId="0" applyFont="1" applyFill="1" applyBorder="1" applyAlignment="1">
      <alignment horizontal="left" vertical="center"/>
    </xf>
    <xf numFmtId="0" fontId="44" fillId="3" borderId="2" xfId="0" applyFont="1" applyFill="1" applyBorder="1" applyAlignment="1">
      <alignment vertical="center"/>
    </xf>
    <xf numFmtId="0" fontId="44" fillId="3" borderId="3" xfId="0" applyFont="1" applyFill="1" applyBorder="1" applyAlignment="1">
      <alignment vertical="center"/>
    </xf>
    <xf numFmtId="0" fontId="48" fillId="5" borderId="29" xfId="0" applyFont="1" applyFill="1" applyBorder="1" applyAlignment="1">
      <alignment vertical="center" wrapText="1"/>
    </xf>
    <xf numFmtId="0" fontId="27" fillId="5" borderId="31" xfId="0" applyFont="1" applyFill="1" applyBorder="1" applyAlignment="1">
      <alignment horizontal="left" vertical="center" wrapText="1"/>
    </xf>
    <xf numFmtId="0" fontId="27" fillId="5" borderId="29" xfId="0" applyFont="1" applyFill="1" applyBorder="1" applyAlignment="1">
      <alignment horizontal="left" vertical="center" wrapText="1"/>
    </xf>
    <xf numFmtId="0" fontId="27" fillId="5" borderId="41" xfId="0" applyFont="1" applyFill="1" applyBorder="1" applyAlignment="1">
      <alignment horizontal="left" vertical="center" wrapText="1"/>
    </xf>
    <xf numFmtId="0" fontId="27" fillId="5" borderId="7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7" fillId="0" borderId="33" xfId="0" applyFont="1" applyFill="1" applyBorder="1" applyAlignment="1">
      <alignment horizontal="center"/>
    </xf>
    <xf numFmtId="0" fontId="28" fillId="8" borderId="67" xfId="0" applyFont="1" applyFill="1" applyBorder="1" applyAlignment="1">
      <alignment vertical="center" wrapText="1"/>
    </xf>
    <xf numFmtId="0" fontId="28" fillId="8" borderId="68" xfId="0" applyFont="1" applyFill="1" applyBorder="1" applyAlignment="1">
      <alignment vertical="center" wrapText="1"/>
    </xf>
    <xf numFmtId="0" fontId="23" fillId="4" borderId="27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0" fillId="0" borderId="0" xfId="0" applyBorder="1"/>
    <xf numFmtId="0" fontId="17" fillId="0" borderId="18" xfId="0" applyFont="1" applyBorder="1"/>
    <xf numFmtId="0" fontId="17" fillId="0" borderId="0" xfId="0" applyFont="1" applyBorder="1"/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0" fontId="27" fillId="0" borderId="27" xfId="0" applyFont="1" applyBorder="1" applyAlignment="1">
      <alignment horizontal="center" vertical="center"/>
    </xf>
    <xf numFmtId="0" fontId="14" fillId="0" borderId="0" xfId="0" applyFont="1"/>
    <xf numFmtId="0" fontId="78" fillId="0" borderId="0" xfId="0" applyFont="1"/>
    <xf numFmtId="0" fontId="79" fillId="0" borderId="0" xfId="0" applyFont="1"/>
    <xf numFmtId="0" fontId="78" fillId="0" borderId="7" xfId="0" applyFont="1" applyBorder="1"/>
    <xf numFmtId="0" fontId="79" fillId="0" borderId="6" xfId="0" applyFont="1" applyBorder="1"/>
    <xf numFmtId="0" fontId="78" fillId="0" borderId="0" xfId="0" applyFont="1" applyBorder="1"/>
    <xf numFmtId="0" fontId="79" fillId="0" borderId="4" xfId="0" applyFont="1" applyBorder="1"/>
    <xf numFmtId="0" fontId="0" fillId="0" borderId="3" xfId="0" applyBorder="1"/>
    <xf numFmtId="0" fontId="0" fillId="0" borderId="2" xfId="0" applyBorder="1"/>
    <xf numFmtId="0" fontId="14" fillId="0" borderId="2" xfId="0" applyFont="1" applyBorder="1"/>
    <xf numFmtId="0" fontId="78" fillId="0" borderId="2" xfId="0" applyFont="1" applyBorder="1"/>
    <xf numFmtId="0" fontId="14" fillId="0" borderId="47" xfId="0" applyFont="1" applyBorder="1"/>
    <xf numFmtId="0" fontId="14" fillId="0" borderId="28" xfId="0" applyFont="1" applyBorder="1"/>
    <xf numFmtId="0" fontId="14" fillId="0" borderId="20" xfId="0" applyFont="1" applyBorder="1"/>
    <xf numFmtId="0" fontId="0" fillId="0" borderId="20" xfId="0" applyBorder="1"/>
    <xf numFmtId="0" fontId="14" fillId="0" borderId="18" xfId="0" applyFont="1" applyBorder="1"/>
    <xf numFmtId="0" fontId="14" fillId="0" borderId="4" xfId="0" applyFont="1" applyBorder="1"/>
    <xf numFmtId="0" fontId="80" fillId="0" borderId="4" xfId="0" applyFont="1" applyBorder="1"/>
    <xf numFmtId="0" fontId="14" fillId="0" borderId="15" xfId="0" applyFont="1" applyBorder="1"/>
    <xf numFmtId="0" fontId="78" fillId="0" borderId="15" xfId="0" applyFont="1" applyBorder="1"/>
    <xf numFmtId="0" fontId="14" fillId="0" borderId="14" xfId="0" applyFont="1" applyBorder="1"/>
    <xf numFmtId="0" fontId="81" fillId="4" borderId="77" xfId="0" applyFont="1" applyFill="1" applyBorder="1" applyAlignment="1"/>
    <xf numFmtId="0" fontId="81" fillId="4" borderId="11" xfId="0" applyFont="1" applyFill="1" applyBorder="1" applyAlignment="1"/>
    <xf numFmtId="0" fontId="81" fillId="4" borderId="10" xfId="0" applyFont="1" applyFill="1" applyBorder="1" applyAlignment="1"/>
    <xf numFmtId="0" fontId="14" fillId="4" borderId="11" xfId="0" applyFont="1" applyFill="1" applyBorder="1"/>
    <xf numFmtId="0" fontId="78" fillId="4" borderId="11" xfId="0" applyFont="1" applyFill="1" applyBorder="1"/>
    <xf numFmtId="0" fontId="81" fillId="4" borderId="10" xfId="0" applyFont="1" applyFill="1" applyBorder="1"/>
    <xf numFmtId="0" fontId="9" fillId="0" borderId="1" xfId="0" applyFont="1" applyFill="1" applyBorder="1"/>
    <xf numFmtId="0" fontId="82" fillId="0" borderId="0" xfId="0" applyFont="1"/>
    <xf numFmtId="0" fontId="82" fillId="0" borderId="26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3" fillId="0" borderId="13" xfId="0" applyFont="1" applyBorder="1" applyAlignment="1">
      <alignment vertical="center"/>
    </xf>
    <xf numFmtId="0" fontId="9" fillId="0" borderId="9" xfId="0" applyFont="1" applyBorder="1"/>
    <xf numFmtId="0" fontId="14" fillId="0" borderId="8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4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84" fillId="0" borderId="72" xfId="0" applyFont="1" applyFill="1" applyBorder="1" applyAlignment="1">
      <alignment horizontal="center" vertical="center" wrapText="1"/>
    </xf>
    <xf numFmtId="0" fontId="84" fillId="0" borderId="7" xfId="0" applyFont="1" applyFill="1" applyBorder="1" applyAlignment="1">
      <alignment horizontal="center" vertical="center" wrapText="1"/>
    </xf>
    <xf numFmtId="0" fontId="84" fillId="0" borderId="72" xfId="0" applyFont="1" applyFill="1" applyBorder="1" applyAlignment="1">
      <alignment horizontal="center" wrapText="1"/>
    </xf>
    <xf numFmtId="0" fontId="84" fillId="0" borderId="7" xfId="0" applyFont="1" applyFill="1" applyBorder="1" applyAlignment="1">
      <alignment horizontal="center" wrapText="1"/>
    </xf>
    <xf numFmtId="0" fontId="0" fillId="0" borderId="47" xfId="0" applyFill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82" xfId="0" applyFont="1" applyBorder="1" applyAlignment="1">
      <alignment horizontal="center" vertical="center"/>
    </xf>
    <xf numFmtId="0" fontId="79" fillId="0" borderId="38" xfId="0" applyFont="1" applyFill="1" applyBorder="1" applyAlignment="1">
      <alignment horizontal="left" vertical="center"/>
    </xf>
    <xf numFmtId="0" fontId="5" fillId="0" borderId="38" xfId="0" applyFont="1" applyFill="1" applyBorder="1" applyAlignment="1">
      <alignment horizontal="left" vertical="center"/>
    </xf>
    <xf numFmtId="0" fontId="83" fillId="0" borderId="26" xfId="0" applyFont="1" applyBorder="1"/>
    <xf numFmtId="0" fontId="14" fillId="0" borderId="25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84" fillId="0" borderId="24" xfId="0" applyFont="1" applyFill="1" applyBorder="1" applyAlignment="1">
      <alignment horizontal="center" vertical="center" wrapText="1"/>
    </xf>
    <xf numFmtId="0" fontId="84" fillId="0" borderId="23" xfId="0" applyFont="1" applyFill="1" applyBorder="1" applyAlignment="1">
      <alignment horizontal="center" vertical="center" wrapText="1"/>
    </xf>
    <xf numFmtId="0" fontId="84" fillId="0" borderId="24" xfId="0" applyFont="1" applyFill="1" applyBorder="1" applyAlignment="1">
      <alignment horizontal="center" wrapText="1"/>
    </xf>
    <xf numFmtId="0" fontId="84" fillId="0" borderId="23" xfId="0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14" fillId="0" borderId="23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79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83" fillId="0" borderId="13" xfId="0" applyFont="1" applyBorder="1"/>
    <xf numFmtId="0" fontId="79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14" fillId="4" borderId="34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84" fillId="4" borderId="24" xfId="0" applyFont="1" applyFill="1" applyBorder="1" applyAlignment="1">
      <alignment horizontal="center" vertical="center" wrapText="1"/>
    </xf>
    <xf numFmtId="0" fontId="84" fillId="4" borderId="23" xfId="0" applyFont="1" applyFill="1" applyBorder="1" applyAlignment="1">
      <alignment horizontal="center" vertical="center" wrapText="1"/>
    </xf>
    <xf numFmtId="0" fontId="84" fillId="4" borderId="24" xfId="0" applyFont="1" applyFill="1" applyBorder="1" applyAlignment="1">
      <alignment horizontal="center" wrapText="1"/>
    </xf>
    <xf numFmtId="0" fontId="84" fillId="4" borderId="23" xfId="0" applyFont="1" applyFill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14" fillId="4" borderId="23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79" fillId="4" borderId="20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83" fillId="0" borderId="4" xfId="0" applyFont="1" applyBorder="1"/>
    <xf numFmtId="0" fontId="6" fillId="0" borderId="20" xfId="0" applyFont="1" applyBorder="1"/>
    <xf numFmtId="0" fontId="5" fillId="0" borderId="19" xfId="0" applyFont="1" applyBorder="1"/>
    <xf numFmtId="0" fontId="82" fillId="0" borderId="4" xfId="0" applyFont="1" applyBorder="1"/>
    <xf numFmtId="0" fontId="14" fillId="0" borderId="20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85" fillId="0" borderId="0" xfId="0" applyFont="1"/>
    <xf numFmtId="0" fontId="0" fillId="4" borderId="22" xfId="0" applyFill="1" applyBorder="1"/>
    <xf numFmtId="0" fontId="14" fillId="4" borderId="23" xfId="0" applyFont="1" applyFill="1" applyBorder="1" applyAlignment="1">
      <alignment horizontal="right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right"/>
    </xf>
    <xf numFmtId="0" fontId="14" fillId="0" borderId="27" xfId="0" applyFont="1" applyBorder="1" applyAlignment="1">
      <alignment horizontal="center"/>
    </xf>
    <xf numFmtId="0" fontId="79" fillId="4" borderId="7" xfId="0" applyFont="1" applyFill="1" applyBorder="1" applyAlignment="1">
      <alignment vertical="center"/>
    </xf>
    <xf numFmtId="0" fontId="79" fillId="4" borderId="6" xfId="0" applyFont="1" applyFill="1" applyBorder="1" applyAlignment="1">
      <alignment vertical="center"/>
    </xf>
    <xf numFmtId="0" fontId="14" fillId="4" borderId="23" xfId="0" applyFont="1" applyFill="1" applyBorder="1" applyAlignment="1"/>
    <xf numFmtId="0" fontId="84" fillId="4" borderId="22" xfId="0" applyFont="1" applyFill="1" applyBorder="1" applyAlignment="1"/>
    <xf numFmtId="0" fontId="84" fillId="4" borderId="33" xfId="0" applyFont="1" applyFill="1" applyBorder="1" applyAlignment="1"/>
    <xf numFmtId="0" fontId="79" fillId="4" borderId="0" xfId="0" applyFont="1" applyFill="1" applyBorder="1" applyAlignment="1">
      <alignment vertical="center"/>
    </xf>
    <xf numFmtId="0" fontId="79" fillId="4" borderId="4" xfId="0" applyFont="1" applyFill="1" applyBorder="1" applyAlignment="1">
      <alignment vertical="center"/>
    </xf>
    <xf numFmtId="0" fontId="14" fillId="0" borderId="72" xfId="0" applyFont="1" applyBorder="1"/>
    <xf numFmtId="0" fontId="5" fillId="0" borderId="26" xfId="0" applyFont="1" applyBorder="1"/>
    <xf numFmtId="0" fontId="14" fillId="0" borderId="46" xfId="0" applyFont="1" applyBorder="1"/>
    <xf numFmtId="0" fontId="0" fillId="0" borderId="25" xfId="0" applyBorder="1"/>
    <xf numFmtId="0" fontId="14" fillId="0" borderId="23" xfId="0" applyFont="1" applyBorder="1"/>
    <xf numFmtId="0" fontId="14" fillId="0" borderId="22" xfId="0" applyFont="1" applyBorder="1"/>
    <xf numFmtId="0" fontId="14" fillId="0" borderId="24" xfId="0" applyFont="1" applyBorder="1"/>
    <xf numFmtId="0" fontId="5" fillId="0" borderId="13" xfId="0" applyFont="1" applyBorder="1"/>
    <xf numFmtId="0" fontId="14" fillId="0" borderId="16" xfId="0" applyFont="1" applyBorder="1"/>
    <xf numFmtId="0" fontId="14" fillId="0" borderId="40" xfId="0" applyFont="1" applyBorder="1"/>
    <xf numFmtId="0" fontId="14" fillId="0" borderId="61" xfId="0" applyFont="1" applyBorder="1"/>
    <xf numFmtId="0" fontId="0" fillId="7" borderId="77" xfId="0" applyFill="1" applyBorder="1"/>
    <xf numFmtId="0" fontId="14" fillId="7" borderId="11" xfId="0" applyFont="1" applyFill="1" applyBorder="1"/>
    <xf numFmtId="0" fontId="78" fillId="7" borderId="11" xfId="0" applyFont="1" applyFill="1" applyBorder="1"/>
    <xf numFmtId="0" fontId="9" fillId="7" borderId="73" xfId="0" applyFont="1" applyFill="1" applyBorder="1"/>
    <xf numFmtId="0" fontId="14" fillId="0" borderId="0" xfId="0" applyFont="1" applyBorder="1" applyAlignment="1">
      <alignment horizontal="center"/>
    </xf>
    <xf numFmtId="0" fontId="14" fillId="0" borderId="39" xfId="0" applyFont="1" applyBorder="1" applyAlignment="1"/>
    <xf numFmtId="0" fontId="14" fillId="0" borderId="38" xfId="0" applyFont="1" applyBorder="1" applyAlignment="1"/>
    <xf numFmtId="0" fontId="14" fillId="0" borderId="39" xfId="0" applyFont="1" applyBorder="1" applyAlignment="1">
      <alignment horizontal="right" vertical="center"/>
    </xf>
    <xf numFmtId="0" fontId="14" fillId="0" borderId="96" xfId="0" applyFont="1" applyBorder="1" applyAlignment="1">
      <alignment horizontal="center" vertical="center"/>
    </xf>
    <xf numFmtId="0" fontId="14" fillId="0" borderId="38" xfId="0" applyFont="1" applyBorder="1"/>
    <xf numFmtId="0" fontId="78" fillId="0" borderId="38" xfId="0" applyFont="1" applyBorder="1"/>
    <xf numFmtId="0" fontId="14" fillId="0" borderId="26" xfId="0" applyFont="1" applyBorder="1"/>
    <xf numFmtId="0" fontId="14" fillId="0" borderId="28" xfId="0" applyFont="1" applyBorder="1" applyAlignment="1"/>
    <xf numFmtId="0" fontId="14" fillId="0" borderId="20" xfId="0" applyFont="1" applyBorder="1" applyAlignment="1"/>
    <xf numFmtId="0" fontId="14" fillId="0" borderId="28" xfId="0" applyFont="1" applyBorder="1" applyAlignment="1">
      <alignment horizontal="right" vertical="center"/>
    </xf>
    <xf numFmtId="0" fontId="14" fillId="0" borderId="31" xfId="0" applyFont="1" applyBorder="1" applyAlignment="1">
      <alignment horizontal="center" vertical="center"/>
    </xf>
    <xf numFmtId="0" fontId="14" fillId="0" borderId="19" xfId="0" applyFont="1" applyBorder="1"/>
    <xf numFmtId="0" fontId="14" fillId="0" borderId="13" xfId="0" applyFont="1" applyBorder="1"/>
    <xf numFmtId="0" fontId="14" fillId="4" borderId="77" xfId="0" applyFont="1" applyFill="1" applyBorder="1" applyAlignment="1"/>
    <xf numFmtId="0" fontId="14" fillId="4" borderId="73" xfId="0" applyFont="1" applyFill="1" applyBorder="1" applyAlignment="1"/>
    <xf numFmtId="0" fontId="14" fillId="4" borderId="11" xfId="0" applyFont="1" applyFill="1" applyBorder="1" applyAlignment="1"/>
    <xf numFmtId="0" fontId="79" fillId="4" borderId="11" xfId="0" applyFont="1" applyFill="1" applyBorder="1" applyAlignment="1"/>
    <xf numFmtId="0" fontId="79" fillId="4" borderId="10" xfId="0" applyFont="1" applyFill="1" applyBorder="1" applyAlignment="1"/>
    <xf numFmtId="0" fontId="79" fillId="0" borderId="9" xfId="0" applyFont="1" applyBorder="1"/>
    <xf numFmtId="0" fontId="0" fillId="0" borderId="47" xfId="0" applyFill="1" applyBorder="1"/>
    <xf numFmtId="0" fontId="14" fillId="0" borderId="7" xfId="0" applyFont="1" applyBorder="1" applyAlignment="1">
      <alignment horizontal="right" vertical="center"/>
    </xf>
    <xf numFmtId="0" fontId="14" fillId="0" borderId="7" xfId="0" applyFont="1" applyFill="1" applyBorder="1"/>
    <xf numFmtId="0" fontId="78" fillId="0" borderId="7" xfId="0" applyFont="1" applyFill="1" applyBorder="1"/>
    <xf numFmtId="0" fontId="14" fillId="0" borderId="47" xfId="0" applyFont="1" applyFill="1" applyBorder="1"/>
    <xf numFmtId="0" fontId="0" fillId="0" borderId="22" xfId="0" applyFill="1" applyBorder="1"/>
    <xf numFmtId="0" fontId="14" fillId="0" borderId="23" xfId="0" applyFont="1" applyBorder="1" applyAlignment="1">
      <alignment horizontal="right" vertical="center"/>
    </xf>
    <xf numFmtId="0" fontId="14" fillId="0" borderId="20" xfId="0" applyFont="1" applyFill="1" applyBorder="1"/>
    <xf numFmtId="0" fontId="78" fillId="0" borderId="20" xfId="0" applyFont="1" applyFill="1" applyBorder="1"/>
    <xf numFmtId="0" fontId="14" fillId="0" borderId="19" xfId="0" applyFont="1" applyFill="1" applyBorder="1"/>
    <xf numFmtId="0" fontId="78" fillId="0" borderId="20" xfId="0" applyFont="1" applyBorder="1"/>
    <xf numFmtId="0" fontId="78" fillId="0" borderId="23" xfId="0" applyFont="1" applyBorder="1"/>
    <xf numFmtId="0" fontId="80" fillId="0" borderId="4" xfId="0" applyFont="1" applyFill="1" applyBorder="1"/>
    <xf numFmtId="0" fontId="84" fillId="4" borderId="10" xfId="0" applyFont="1" applyFill="1" applyBorder="1" applyAlignment="1"/>
    <xf numFmtId="0" fontId="84" fillId="4" borderId="74" xfId="0" applyFont="1" applyFill="1" applyBorder="1" applyAlignment="1"/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left" vertical="center" wrapText="1"/>
    </xf>
    <xf numFmtId="0" fontId="14" fillId="4" borderId="72" xfId="0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0" fontId="14" fillId="4" borderId="4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4" borderId="46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/>
    </xf>
    <xf numFmtId="0" fontId="14" fillId="0" borderId="25" xfId="0" applyFont="1" applyBorder="1"/>
    <xf numFmtId="0" fontId="0" fillId="0" borderId="23" xfId="0" applyBorder="1"/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 wrapText="1"/>
    </xf>
    <xf numFmtId="0" fontId="14" fillId="4" borderId="24" xfId="0" applyFont="1" applyFill="1" applyBorder="1" applyAlignment="1">
      <alignment vertical="center"/>
    </xf>
    <xf numFmtId="0" fontId="14" fillId="4" borderId="23" xfId="0" applyFont="1" applyFill="1" applyBorder="1" applyAlignment="1">
      <alignment vertical="center"/>
    </xf>
    <xf numFmtId="0" fontId="14" fillId="4" borderId="22" xfId="0" applyFont="1" applyFill="1" applyBorder="1" applyAlignment="1">
      <alignment vertical="center"/>
    </xf>
    <xf numFmtId="0" fontId="88" fillId="0" borderId="0" xfId="0" applyFont="1" applyBorder="1"/>
    <xf numFmtId="0" fontId="84" fillId="4" borderId="21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 wrapText="1"/>
    </xf>
    <xf numFmtId="0" fontId="79" fillId="4" borderId="19" xfId="0" applyFont="1" applyFill="1" applyBorder="1" applyAlignment="1">
      <alignment horizontal="left" vertical="center"/>
    </xf>
    <xf numFmtId="0" fontId="14" fillId="0" borderId="4" xfId="0" applyFont="1" applyFill="1" applyBorder="1"/>
    <xf numFmtId="0" fontId="85" fillId="0" borderId="0" xfId="0" applyFont="1" applyBorder="1"/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Font="1" applyFill="1" applyBorder="1"/>
    <xf numFmtId="0" fontId="79" fillId="0" borderId="10" xfId="0" applyFont="1" applyFill="1" applyBorder="1" applyAlignment="1">
      <alignment horizontal="left" vertical="center"/>
    </xf>
    <xf numFmtId="0" fontId="14" fillId="0" borderId="97" xfId="0" applyFont="1" applyFill="1" applyBorder="1"/>
    <xf numFmtId="0" fontId="14" fillId="4" borderId="7" xfId="0" applyFont="1" applyFill="1" applyBorder="1" applyAlignment="1">
      <alignment vertical="center" wrapText="1"/>
    </xf>
    <xf numFmtId="0" fontId="14" fillId="0" borderId="47" xfId="0" applyFont="1" applyFill="1" applyBorder="1" applyAlignment="1">
      <alignment horizontal="center" vertical="center"/>
    </xf>
    <xf numFmtId="0" fontId="89" fillId="0" borderId="0" xfId="0" applyFont="1" applyBorder="1"/>
    <xf numFmtId="0" fontId="14" fillId="4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40" xfId="0" applyFont="1" applyFill="1" applyBorder="1" applyAlignment="1">
      <alignment horizontal="center" vertical="center"/>
    </xf>
    <xf numFmtId="0" fontId="3" fillId="7" borderId="3" xfId="0" applyFont="1" applyFill="1" applyBorder="1"/>
    <xf numFmtId="0" fontId="3" fillId="7" borderId="2" xfId="0" applyFont="1" applyFill="1" applyBorder="1"/>
    <xf numFmtId="0" fontId="5" fillId="7" borderId="2" xfId="0" applyFont="1" applyFill="1" applyBorder="1"/>
    <xf numFmtId="0" fontId="6" fillId="7" borderId="2" xfId="0" applyFont="1" applyFill="1" applyBorder="1"/>
    <xf numFmtId="0" fontId="9" fillId="7" borderId="2" xfId="0" applyFont="1" applyFill="1" applyBorder="1" applyAlignment="1"/>
    <xf numFmtId="0" fontId="9" fillId="7" borderId="1" xfId="0" applyFont="1" applyFill="1" applyBorder="1" applyAlignment="1"/>
    <xf numFmtId="0" fontId="14" fillId="0" borderId="5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83" fillId="0" borderId="0" xfId="0" applyFont="1" applyBorder="1"/>
    <xf numFmtId="0" fontId="14" fillId="0" borderId="38" xfId="0" applyFont="1" applyFill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84" fillId="0" borderId="62" xfId="0" applyFont="1" applyFill="1" applyBorder="1" applyAlignment="1">
      <alignment horizontal="center" vertical="center" wrapText="1"/>
    </xf>
    <xf numFmtId="0" fontId="84" fillId="0" borderId="38" xfId="0" applyFont="1" applyFill="1" applyBorder="1" applyAlignment="1">
      <alignment horizontal="center" vertical="center" wrapText="1"/>
    </xf>
    <xf numFmtId="0" fontId="84" fillId="0" borderId="62" xfId="0" applyFont="1" applyFill="1" applyBorder="1" applyAlignment="1">
      <alignment horizontal="center" wrapText="1"/>
    </xf>
    <xf numFmtId="0" fontId="84" fillId="0" borderId="38" xfId="0" applyFont="1" applyFill="1" applyBorder="1" applyAlignment="1">
      <alignment horizontal="center" wrapText="1"/>
    </xf>
    <xf numFmtId="0" fontId="0" fillId="0" borderId="37" xfId="0" applyFill="1" applyBorder="1"/>
    <xf numFmtId="0" fontId="14" fillId="0" borderId="38" xfId="0" applyFont="1" applyBorder="1" applyAlignment="1">
      <alignment horizontal="right" vertical="center"/>
    </xf>
    <xf numFmtId="0" fontId="14" fillId="0" borderId="63" xfId="0" applyFont="1" applyBorder="1" applyAlignment="1">
      <alignment horizontal="center" vertical="center"/>
    </xf>
    <xf numFmtId="0" fontId="5" fillId="0" borderId="72" xfId="0" applyFont="1" applyBorder="1"/>
    <xf numFmtId="0" fontId="14" fillId="0" borderId="2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84" fillId="0" borderId="16" xfId="0" applyFont="1" applyFill="1" applyBorder="1" applyAlignment="1">
      <alignment horizontal="center" vertical="center" wrapText="1"/>
    </xf>
    <xf numFmtId="0" fontId="84" fillId="0" borderId="15" xfId="0" applyFont="1" applyFill="1" applyBorder="1" applyAlignment="1">
      <alignment horizontal="center" vertical="center" wrapText="1"/>
    </xf>
    <xf numFmtId="0" fontId="84" fillId="0" borderId="16" xfId="0" applyFont="1" applyFill="1" applyBorder="1" applyAlignment="1">
      <alignment horizontal="center" wrapText="1"/>
    </xf>
    <xf numFmtId="0" fontId="84" fillId="0" borderId="15" xfId="0" applyFont="1" applyFill="1" applyBorder="1" applyAlignment="1">
      <alignment horizontal="center" wrapText="1"/>
    </xf>
    <xf numFmtId="0" fontId="0" fillId="0" borderId="14" xfId="0" applyFill="1" applyBorder="1"/>
    <xf numFmtId="0" fontId="14" fillId="0" borderId="15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5" fillId="0" borderId="21" xfId="0" applyFont="1" applyBorder="1"/>
    <xf numFmtId="0" fontId="5" fillId="0" borderId="20" xfId="0" applyFont="1" applyBorder="1"/>
    <xf numFmtId="0" fontId="84" fillId="0" borderId="21" xfId="0" applyFont="1" applyFill="1" applyBorder="1" applyAlignment="1">
      <alignment horizontal="center" vertical="center" wrapText="1"/>
    </xf>
    <xf numFmtId="0" fontId="84" fillId="0" borderId="20" xfId="0" applyFont="1" applyFill="1" applyBorder="1" applyAlignment="1">
      <alignment horizontal="center" vertical="center" wrapText="1"/>
    </xf>
    <xf numFmtId="0" fontId="84" fillId="0" borderId="21" xfId="0" applyFont="1" applyFill="1" applyBorder="1" applyAlignment="1">
      <alignment horizontal="center" wrapText="1"/>
    </xf>
    <xf numFmtId="0" fontId="84" fillId="0" borderId="20" xfId="0" applyFont="1" applyFill="1" applyBorder="1" applyAlignment="1">
      <alignment horizontal="center" wrapText="1"/>
    </xf>
    <xf numFmtId="0" fontId="0" fillId="0" borderId="19" xfId="0" applyFill="1" applyBorder="1"/>
    <xf numFmtId="0" fontId="14" fillId="0" borderId="20" xfId="0" applyFont="1" applyBorder="1" applyAlignment="1">
      <alignment horizontal="right" vertical="center"/>
    </xf>
    <xf numFmtId="0" fontId="14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14" fillId="4" borderId="23" xfId="0" applyFont="1" applyFill="1" applyBorder="1"/>
    <xf numFmtId="0" fontId="78" fillId="4" borderId="23" xfId="0" applyFont="1" applyFill="1" applyBorder="1"/>
    <xf numFmtId="0" fontId="14" fillId="4" borderId="22" xfId="0" applyFont="1" applyFill="1" applyBorder="1"/>
    <xf numFmtId="0" fontId="80" fillId="0" borderId="13" xfId="0" applyFont="1" applyBorder="1"/>
    <xf numFmtId="0" fontId="14" fillId="4" borderId="2" xfId="0" applyFont="1" applyFill="1" applyBorder="1"/>
    <xf numFmtId="0" fontId="79" fillId="4" borderId="2" xfId="0" applyFont="1" applyFill="1" applyBorder="1"/>
    <xf numFmtId="0" fontId="90" fillId="4" borderId="2" xfId="0" applyFont="1" applyFill="1" applyBorder="1"/>
    <xf numFmtId="0" fontId="79" fillId="4" borderId="40" xfId="0" applyFont="1" applyFill="1" applyBorder="1"/>
    <xf numFmtId="0" fontId="80" fillId="0" borderId="26" xfId="0" applyFont="1" applyBorder="1"/>
    <xf numFmtId="0" fontId="79" fillId="0" borderId="13" xfId="0" applyFont="1" applyBorder="1"/>
    <xf numFmtId="0" fontId="91" fillId="0" borderId="0" xfId="0" applyFont="1" applyBorder="1"/>
    <xf numFmtId="0" fontId="5" fillId="7" borderId="3" xfId="0" applyFont="1" applyFill="1" applyBorder="1"/>
    <xf numFmtId="0" fontId="9" fillId="7" borderId="1" xfId="0" applyFont="1" applyFill="1" applyBorder="1"/>
    <xf numFmtId="0" fontId="14" fillId="0" borderId="39" xfId="0" applyFont="1" applyBorder="1"/>
    <xf numFmtId="0" fontId="14" fillId="4" borderId="74" xfId="0" applyFont="1" applyFill="1" applyBorder="1" applyAlignment="1">
      <alignment horizontal="center" vertical="center"/>
    </xf>
    <xf numFmtId="0" fontId="81" fillId="4" borderId="2" xfId="0" applyFont="1" applyFill="1" applyBorder="1" applyAlignment="1"/>
    <xf numFmtId="0" fontId="81" fillId="4" borderId="40" xfId="0" applyFont="1" applyFill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90" fillId="0" borderId="0" xfId="0" applyFont="1" applyBorder="1"/>
    <xf numFmtId="0" fontId="14" fillId="0" borderId="37" xfId="0" applyFont="1" applyFill="1" applyBorder="1" applyAlignment="1">
      <alignment horizontal="center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/>
    </xf>
    <xf numFmtId="0" fontId="5" fillId="0" borderId="38" xfId="0" applyFont="1" applyBorder="1"/>
    <xf numFmtId="0" fontId="5" fillId="0" borderId="37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84" fillId="0" borderId="22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93" fillId="0" borderId="0" xfId="0" applyFont="1"/>
    <xf numFmtId="0" fontId="14" fillId="0" borderId="22" xfId="0" applyFont="1" applyBorder="1" applyAlignment="1">
      <alignment horizontal="center"/>
    </xf>
    <xf numFmtId="0" fontId="84" fillId="0" borderId="46" xfId="0" applyFont="1" applyFill="1" applyBorder="1" applyAlignment="1">
      <alignment horizontal="center" vertical="center" wrapText="1"/>
    </xf>
    <xf numFmtId="0" fontId="84" fillId="0" borderId="46" xfId="0" applyFont="1" applyFill="1" applyBorder="1" applyAlignment="1">
      <alignment horizontal="center" wrapText="1"/>
    </xf>
    <xf numFmtId="0" fontId="0" fillId="0" borderId="18" xfId="0" applyFill="1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84" fillId="0" borderId="61" xfId="0" applyFont="1" applyFill="1" applyBorder="1" applyAlignment="1">
      <alignment horizontal="center" vertical="center" wrapText="1"/>
    </xf>
    <xf numFmtId="0" fontId="84" fillId="0" borderId="2" xfId="0" applyFont="1" applyFill="1" applyBorder="1" applyAlignment="1">
      <alignment horizontal="center" vertical="center" wrapText="1"/>
    </xf>
    <xf numFmtId="0" fontId="84" fillId="0" borderId="61" xfId="0" applyFont="1" applyFill="1" applyBorder="1" applyAlignment="1">
      <alignment horizontal="center" wrapText="1"/>
    </xf>
    <xf numFmtId="0" fontId="84" fillId="0" borderId="2" xfId="0" applyFont="1" applyFill="1" applyBorder="1" applyAlignment="1">
      <alignment horizontal="center" wrapText="1"/>
    </xf>
    <xf numFmtId="0" fontId="0" fillId="0" borderId="40" xfId="0" applyFill="1" applyBorder="1"/>
    <xf numFmtId="0" fontId="14" fillId="0" borderId="11" xfId="0" applyFont="1" applyBorder="1" applyAlignment="1">
      <alignment horizontal="right" vertical="center"/>
    </xf>
    <xf numFmtId="0" fontId="14" fillId="0" borderId="74" xfId="0" applyFont="1" applyBorder="1" applyAlignment="1">
      <alignment horizontal="center" vertical="center"/>
    </xf>
    <xf numFmtId="0" fontId="5" fillId="0" borderId="12" xfId="0" applyFont="1" applyBorder="1"/>
    <xf numFmtId="0" fontId="5" fillId="0" borderId="11" xfId="0" applyFont="1" applyBorder="1"/>
    <xf numFmtId="0" fontId="5" fillId="0" borderId="10" xfId="0" applyFont="1" applyBorder="1" applyAlignment="1">
      <alignment horizontal="center"/>
    </xf>
    <xf numFmtId="0" fontId="92" fillId="0" borderId="3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/>
    <xf numFmtId="0" fontId="14" fillId="0" borderId="27" xfId="0" applyFont="1" applyBorder="1" applyAlignment="1">
      <alignment horizontal="right"/>
    </xf>
    <xf numFmtId="0" fontId="14" fillId="4" borderId="33" xfId="0" applyFont="1" applyFill="1" applyBorder="1" applyAlignment="1"/>
    <xf numFmtId="0" fontId="34" fillId="6" borderId="0" xfId="0" applyFont="1" applyFill="1"/>
    <xf numFmtId="0" fontId="35" fillId="6" borderId="0" xfId="0" applyFont="1" applyFill="1"/>
    <xf numFmtId="0" fontId="14" fillId="6" borderId="0" xfId="0" applyFont="1" applyFill="1"/>
    <xf numFmtId="0" fontId="94" fillId="6" borderId="0" xfId="0" applyFont="1" applyFill="1"/>
    <xf numFmtId="0" fontId="14" fillId="0" borderId="0" xfId="0" applyFont="1" applyFill="1" applyBorder="1"/>
    <xf numFmtId="0" fontId="5" fillId="0" borderId="27" xfId="0" applyFont="1" applyBorder="1"/>
    <xf numFmtId="0" fontId="0" fillId="0" borderId="27" xfId="0" applyBorder="1"/>
    <xf numFmtId="0" fontId="5" fillId="0" borderId="31" xfId="0" applyFont="1" applyBorder="1"/>
    <xf numFmtId="0" fontId="5" fillId="0" borderId="30" xfId="0" applyFont="1" applyBorder="1"/>
    <xf numFmtId="0" fontId="79" fillId="0" borderId="1" xfId="0" applyFont="1" applyFill="1" applyBorder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79" fillId="0" borderId="26" xfId="0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47" xfId="0" applyFont="1" applyFill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38" xfId="0" applyFont="1" applyFill="1" applyBorder="1" applyAlignment="1">
      <alignment horizontal="left" vertical="center"/>
    </xf>
    <xf numFmtId="0" fontId="14" fillId="0" borderId="22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left" vertical="center"/>
    </xf>
    <xf numFmtId="0" fontId="14" fillId="4" borderId="22" xfId="0" applyFont="1" applyFill="1" applyBorder="1" applyAlignment="1">
      <alignment horizontal="center"/>
    </xf>
    <xf numFmtId="0" fontId="79" fillId="0" borderId="0" xfId="0" applyFont="1" applyFill="1" applyBorder="1"/>
    <xf numFmtId="0" fontId="95" fillId="0" borderId="19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center" vertical="center" wrapText="1"/>
    </xf>
    <xf numFmtId="0" fontId="95" fillId="0" borderId="20" xfId="0" applyFont="1" applyBorder="1" applyAlignment="1">
      <alignment horizontal="right"/>
    </xf>
    <xf numFmtId="0" fontId="95" fillId="0" borderId="27" xfId="0" applyFont="1" applyBorder="1" applyAlignment="1">
      <alignment horizontal="center"/>
    </xf>
    <xf numFmtId="0" fontId="95" fillId="4" borderId="23" xfId="0" applyFont="1" applyFill="1" applyBorder="1" applyAlignment="1"/>
    <xf numFmtId="0" fontId="95" fillId="4" borderId="22" xfId="0" applyFont="1" applyFill="1" applyBorder="1" applyAlignment="1"/>
    <xf numFmtId="0" fontId="95" fillId="4" borderId="33" xfId="0" applyFont="1" applyFill="1" applyBorder="1" applyAlignment="1"/>
    <xf numFmtId="0" fontId="9" fillId="0" borderId="38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5" fillId="0" borderId="4" xfId="0" applyFont="1" applyBorder="1"/>
    <xf numFmtId="0" fontId="9" fillId="4" borderId="7" xfId="0" applyFont="1" applyFill="1" applyBorder="1" applyAlignment="1">
      <alignment vertical="center"/>
    </xf>
    <xf numFmtId="0" fontId="9" fillId="4" borderId="6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4" xfId="0" applyFont="1" applyFill="1" applyBorder="1" applyAlignment="1">
      <alignment vertical="center"/>
    </xf>
    <xf numFmtId="0" fontId="14" fillId="0" borderId="63" xfId="0" applyFont="1" applyBorder="1" applyAlignment="1">
      <alignment horizontal="right" vertical="center"/>
    </xf>
    <xf numFmtId="0" fontId="14" fillId="0" borderId="27" xfId="0" applyFont="1" applyBorder="1" applyAlignment="1">
      <alignment horizontal="right" vertical="center"/>
    </xf>
    <xf numFmtId="0" fontId="14" fillId="4" borderId="74" xfId="0" applyFont="1" applyFill="1" applyBorder="1" applyAlignment="1"/>
    <xf numFmtId="0" fontId="95" fillId="4" borderId="11" xfId="0" applyFont="1" applyFill="1" applyBorder="1" applyAlignment="1"/>
    <xf numFmtId="0" fontId="95" fillId="4" borderId="10" xfId="0" applyFont="1" applyFill="1" applyBorder="1" applyAlignment="1"/>
    <xf numFmtId="0" fontId="95" fillId="4" borderId="74" xfId="0" applyFont="1" applyFill="1" applyBorder="1" applyAlignment="1"/>
    <xf numFmtId="0" fontId="14" fillId="0" borderId="0" xfId="0" applyFont="1" applyFill="1" applyBorder="1" applyAlignment="1">
      <alignment horizontal="left" vertical="center"/>
    </xf>
    <xf numFmtId="0" fontId="79" fillId="0" borderId="4" xfId="0" applyFont="1" applyFill="1" applyBorder="1"/>
    <xf numFmtId="0" fontId="14" fillId="0" borderId="37" xfId="0" applyFont="1" applyBorder="1" applyAlignment="1"/>
    <xf numFmtId="0" fontId="14" fillId="0" borderId="37" xfId="0" applyFont="1" applyBorder="1"/>
    <xf numFmtId="0" fontId="14" fillId="0" borderId="19" xfId="0" applyFont="1" applyBorder="1" applyAlignment="1"/>
    <xf numFmtId="0" fontId="79" fillId="7" borderId="61" xfId="0" applyFont="1" applyFill="1" applyBorder="1" applyAlignment="1"/>
    <xf numFmtId="0" fontId="79" fillId="7" borderId="10" xfId="0" applyFont="1" applyFill="1" applyBorder="1" applyAlignment="1"/>
    <xf numFmtId="0" fontId="79" fillId="7" borderId="11" xfId="0" applyFont="1" applyFill="1" applyBorder="1"/>
    <xf numFmtId="0" fontId="79" fillId="7" borderId="10" xfId="0" applyFont="1" applyFill="1" applyBorder="1"/>
    <xf numFmtId="0" fontId="79" fillId="0" borderId="1" xfId="0" applyFont="1" applyBorder="1"/>
    <xf numFmtId="0" fontId="14" fillId="0" borderId="62" xfId="0" applyFont="1" applyBorder="1"/>
    <xf numFmtId="0" fontId="0" fillId="0" borderId="38" xfId="0" applyBorder="1"/>
    <xf numFmtId="0" fontId="14" fillId="0" borderId="21" xfId="0" applyFont="1" applyBorder="1"/>
    <xf numFmtId="164" fontId="0" fillId="0" borderId="0" xfId="0" applyNumberFormat="1"/>
    <xf numFmtId="0" fontId="79" fillId="4" borderId="23" xfId="0" applyFont="1" applyFill="1" applyBorder="1" applyAlignment="1">
      <alignment vertical="center"/>
    </xf>
    <xf numFmtId="0" fontId="79" fillId="4" borderId="22" xfId="0" applyFont="1" applyFill="1" applyBorder="1" applyAlignment="1">
      <alignment vertical="center"/>
    </xf>
    <xf numFmtId="0" fontId="80" fillId="0" borderId="32" xfId="0" applyFont="1" applyBorder="1"/>
    <xf numFmtId="0" fontId="79" fillId="4" borderId="2" xfId="0" applyFont="1" applyFill="1" applyBorder="1" applyAlignment="1">
      <alignment vertical="center"/>
    </xf>
    <xf numFmtId="0" fontId="79" fillId="4" borderId="40" xfId="0" applyFont="1" applyFill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4" borderId="12" xfId="0" applyFont="1" applyFill="1" applyBorder="1" applyAlignment="1">
      <alignment horizontal="right" vertical="center"/>
    </xf>
    <xf numFmtId="0" fontId="79" fillId="4" borderId="11" xfId="0" applyFont="1" applyFill="1" applyBorder="1"/>
    <xf numFmtId="0" fontId="14" fillId="0" borderId="38" xfId="0" applyFont="1" applyBorder="1" applyAlignment="1">
      <alignment horizontal="center"/>
    </xf>
    <xf numFmtId="164" fontId="0" fillId="0" borderId="0" xfId="0" applyNumberFormat="1" applyFill="1"/>
    <xf numFmtId="0" fontId="14" fillId="0" borderId="0" xfId="0" applyFont="1" applyFill="1"/>
    <xf numFmtId="0" fontId="14" fillId="0" borderId="20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3" fillId="4" borderId="16" xfId="0" applyFont="1" applyFill="1" applyBorder="1"/>
    <xf numFmtId="0" fontId="3" fillId="4" borderId="15" xfId="0" applyFont="1" applyFill="1" applyBorder="1"/>
    <xf numFmtId="0" fontId="5" fillId="4" borderId="15" xfId="0" applyFont="1" applyFill="1" applyBorder="1"/>
    <xf numFmtId="0" fontId="14" fillId="4" borderId="15" xfId="0" applyFont="1" applyFill="1" applyBorder="1" applyAlignment="1"/>
    <xf numFmtId="0" fontId="6" fillId="4" borderId="15" xfId="0" applyFont="1" applyFill="1" applyBorder="1"/>
    <xf numFmtId="0" fontId="9" fillId="4" borderId="15" xfId="0" applyFont="1" applyFill="1" applyBorder="1" applyAlignment="1"/>
    <xf numFmtId="0" fontId="9" fillId="4" borderId="14" xfId="0" applyFont="1" applyFill="1" applyBorder="1" applyAlignment="1"/>
    <xf numFmtId="0" fontId="3" fillId="0" borderId="8" xfId="0" applyFont="1" applyBorder="1"/>
    <xf numFmtId="0" fontId="3" fillId="0" borderId="6" xfId="0" applyFont="1" applyBorder="1"/>
    <xf numFmtId="0" fontId="97" fillId="0" borderId="0" xfId="0" applyFont="1" applyAlignment="1">
      <alignment horizontal="center" vertical="center" wrapText="1"/>
    </xf>
    <xf numFmtId="0" fontId="3" fillId="0" borderId="3" xfId="0" applyFont="1" applyBorder="1"/>
    <xf numFmtId="0" fontId="3" fillId="0" borderId="1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7" xfId="0" applyFont="1" applyBorder="1"/>
    <xf numFmtId="0" fontId="6" fillId="0" borderId="7" xfId="0" applyFont="1" applyBorder="1"/>
    <xf numFmtId="0" fontId="5" fillId="0" borderId="28" xfId="0" applyFont="1" applyBorder="1"/>
    <xf numFmtId="0" fontId="3" fillId="0" borderId="20" xfId="0" applyFont="1" applyBorder="1"/>
    <xf numFmtId="0" fontId="92" fillId="4" borderId="77" xfId="0" applyFont="1" applyFill="1" applyBorder="1" applyAlignment="1"/>
    <xf numFmtId="0" fontId="92" fillId="4" borderId="11" xfId="0" applyFont="1" applyFill="1" applyBorder="1" applyAlignment="1"/>
    <xf numFmtId="0" fontId="92" fillId="4" borderId="10" xfId="0" applyFont="1" applyFill="1" applyBorder="1" applyAlignment="1"/>
    <xf numFmtId="0" fontId="5" fillId="4" borderId="11" xfId="0" applyFont="1" applyFill="1" applyBorder="1"/>
    <xf numFmtId="0" fontId="6" fillId="4" borderId="11" xfId="0" applyFont="1" applyFill="1" applyBorder="1"/>
    <xf numFmtId="0" fontId="92" fillId="4" borderId="10" xfId="0" applyFont="1" applyFill="1" applyBorder="1"/>
    <xf numFmtId="0" fontId="9" fillId="0" borderId="26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13" fillId="0" borderId="7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72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3" fillId="0" borderId="47" xfId="0" applyFont="1" applyFill="1" applyBorder="1"/>
    <xf numFmtId="0" fontId="5" fillId="0" borderId="7" xfId="0" applyFont="1" applyBorder="1" applyAlignment="1">
      <alignment horizontal="right" vertical="center"/>
    </xf>
    <xf numFmtId="0" fontId="5" fillId="0" borderId="82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horizontal="center" wrapText="1"/>
    </xf>
    <xf numFmtId="0" fontId="3" fillId="0" borderId="22" xfId="0" applyFont="1" applyFill="1" applyBorder="1"/>
    <xf numFmtId="0" fontId="5" fillId="0" borderId="23" xfId="0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/>
    </xf>
    <xf numFmtId="0" fontId="5" fillId="4" borderId="2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13" fillId="4" borderId="24" xfId="0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center" wrapText="1"/>
    </xf>
    <xf numFmtId="0" fontId="13" fillId="4" borderId="23" xfId="0" applyFont="1" applyFill="1" applyBorder="1" applyAlignment="1">
      <alignment horizontal="center" wrapText="1"/>
    </xf>
    <xf numFmtId="0" fontId="3" fillId="4" borderId="22" xfId="0" applyFont="1" applyFill="1" applyBorder="1"/>
    <xf numFmtId="0" fontId="5" fillId="4" borderId="23" xfId="0" applyFont="1" applyFill="1" applyBorder="1" applyAlignment="1">
      <alignment horizontal="right" vertical="center"/>
    </xf>
    <xf numFmtId="0" fontId="5" fillId="4" borderId="33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9" fillId="4" borderId="24" xfId="0" applyFont="1" applyFill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0" fontId="9" fillId="4" borderId="22" xfId="0" applyFont="1" applyFill="1" applyBorder="1" applyAlignment="1">
      <alignment vertical="center"/>
    </xf>
    <xf numFmtId="0" fontId="5" fillId="4" borderId="23" xfId="0" applyFont="1" applyFill="1" applyBorder="1" applyAlignment="1"/>
    <xf numFmtId="0" fontId="13" fillId="4" borderId="22" xfId="0" applyFont="1" applyFill="1" applyBorder="1" applyAlignment="1"/>
    <xf numFmtId="0" fontId="13" fillId="4" borderId="33" xfId="0" applyFont="1" applyFill="1" applyBorder="1" applyAlignment="1"/>
    <xf numFmtId="0" fontId="9" fillId="4" borderId="14" xfId="0" applyFont="1" applyFill="1" applyBorder="1" applyAlignment="1">
      <alignment vertical="center"/>
    </xf>
    <xf numFmtId="0" fontId="79" fillId="4" borderId="1" xfId="0" applyFont="1" applyFill="1" applyBorder="1" applyAlignment="1">
      <alignment vertical="center"/>
    </xf>
    <xf numFmtId="0" fontId="14" fillId="4" borderId="10" xfId="0" applyFont="1" applyFill="1" applyBorder="1" applyAlignment="1"/>
    <xf numFmtId="0" fontId="84" fillId="4" borderId="28" xfId="0" applyFont="1" applyFill="1" applyBorder="1" applyAlignment="1"/>
    <xf numFmtId="0" fontId="84" fillId="4" borderId="20" xfId="0" applyFont="1" applyFill="1" applyBorder="1" applyAlignment="1"/>
    <xf numFmtId="0" fontId="84" fillId="4" borderId="19" xfId="0" applyFont="1" applyFill="1" applyBorder="1" applyAlignment="1"/>
    <xf numFmtId="0" fontId="9" fillId="7" borderId="1" xfId="0" applyFont="1" applyFill="1" applyBorder="1" applyAlignment="1">
      <alignment vertical="center"/>
    </xf>
    <xf numFmtId="0" fontId="5" fillId="0" borderId="78" xfId="0" applyFont="1" applyBorder="1"/>
    <xf numFmtId="0" fontId="14" fillId="0" borderId="29" xfId="0" applyFont="1" applyBorder="1"/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right"/>
    </xf>
    <xf numFmtId="0" fontId="14" fillId="4" borderId="42" xfId="0" applyFont="1" applyFill="1" applyBorder="1"/>
    <xf numFmtId="0" fontId="79" fillId="4" borderId="1" xfId="0" applyFont="1" applyFill="1" applyBorder="1"/>
    <xf numFmtId="0" fontId="84" fillId="4" borderId="77" xfId="0" applyFont="1" applyFill="1" applyBorder="1" applyAlignment="1"/>
    <xf numFmtId="0" fontId="84" fillId="4" borderId="11" xfId="0" applyFont="1" applyFill="1" applyBorder="1" applyAlignment="1"/>
    <xf numFmtId="0" fontId="79" fillId="0" borderId="36" xfId="0" applyFont="1" applyFill="1" applyBorder="1"/>
    <xf numFmtId="0" fontId="5" fillId="7" borderId="68" xfId="0" applyFont="1" applyFill="1" applyBorder="1"/>
    <xf numFmtId="0" fontId="5" fillId="7" borderId="67" xfId="0" applyFont="1" applyFill="1" applyBorder="1"/>
    <xf numFmtId="0" fontId="6" fillId="7" borderId="67" xfId="0" applyFont="1" applyFill="1" applyBorder="1"/>
    <xf numFmtId="0" fontId="9" fillId="7" borderId="66" xfId="0" applyFont="1" applyFill="1" applyBorder="1"/>
    <xf numFmtId="0" fontId="14" fillId="4" borderId="11" xfId="0" applyFont="1" applyFill="1" applyBorder="1" applyAlignment="1">
      <alignment horizontal="center" vertical="center"/>
    </xf>
    <xf numFmtId="0" fontId="14" fillId="0" borderId="78" xfId="0" applyFont="1" applyBorder="1"/>
    <xf numFmtId="0" fontId="81" fillId="4" borderId="23" xfId="0" applyFont="1" applyFill="1" applyBorder="1" applyAlignment="1">
      <alignment vertical="center"/>
    </xf>
    <xf numFmtId="0" fontId="81" fillId="4" borderId="42" xfId="0" applyFont="1" applyFill="1" applyBorder="1" applyAlignment="1">
      <alignment vertical="center"/>
    </xf>
    <xf numFmtId="0" fontId="81" fillId="4" borderId="2" xfId="0" applyFont="1" applyFill="1" applyBorder="1" applyAlignment="1">
      <alignment vertical="center"/>
    </xf>
    <xf numFmtId="0" fontId="81" fillId="4" borderId="1" xfId="0" applyFont="1" applyFill="1" applyBorder="1" applyAlignment="1">
      <alignment vertical="center"/>
    </xf>
    <xf numFmtId="0" fontId="14" fillId="0" borderId="42" xfId="0" applyFont="1" applyFill="1" applyBorder="1"/>
    <xf numFmtId="0" fontId="5" fillId="7" borderId="77" xfId="0" applyFont="1" applyFill="1" applyBorder="1"/>
    <xf numFmtId="0" fontId="5" fillId="7" borderId="11" xfId="0" applyFont="1" applyFill="1" applyBorder="1"/>
    <xf numFmtId="0" fontId="6" fillId="7" borderId="11" xfId="0" applyFont="1" applyFill="1" applyBorder="1"/>
    <xf numFmtId="0" fontId="14" fillId="0" borderId="38" xfId="0" applyFont="1" applyFill="1" applyBorder="1"/>
    <xf numFmtId="0" fontId="14" fillId="0" borderId="37" xfId="0" applyFont="1" applyFill="1" applyBorder="1"/>
    <xf numFmtId="0" fontId="14" fillId="0" borderId="2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3" xfId="0" applyFont="1" applyFill="1" applyBorder="1"/>
    <xf numFmtId="0" fontId="14" fillId="0" borderId="22" xfId="0" applyFont="1" applyFill="1" applyBorder="1"/>
    <xf numFmtId="0" fontId="14" fillId="4" borderId="12" xfId="0" applyFont="1" applyFill="1" applyBorder="1" applyAlignment="1"/>
    <xf numFmtId="0" fontId="5" fillId="0" borderId="6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4" fillId="4" borderId="27" xfId="0" applyFont="1" applyFill="1" applyBorder="1" applyAlignment="1">
      <alignment horizontal="center"/>
    </xf>
    <xf numFmtId="0" fontId="84" fillId="4" borderId="21" xfId="0" applyFont="1" applyFill="1" applyBorder="1" applyAlignment="1">
      <alignment horizontal="center" vertical="center" wrapText="1"/>
    </xf>
    <xf numFmtId="0" fontId="84" fillId="4" borderId="20" xfId="0" applyFont="1" applyFill="1" applyBorder="1" applyAlignment="1">
      <alignment horizontal="center" vertical="center" wrapText="1"/>
    </xf>
    <xf numFmtId="0" fontId="84" fillId="4" borderId="21" xfId="0" applyFont="1" applyFill="1" applyBorder="1" applyAlignment="1">
      <alignment horizontal="center" wrapText="1"/>
    </xf>
    <xf numFmtId="0" fontId="84" fillId="4" borderId="20" xfId="0" applyFont="1" applyFill="1" applyBorder="1" applyAlignment="1">
      <alignment horizontal="center" wrapText="1"/>
    </xf>
    <xf numFmtId="0" fontId="0" fillId="4" borderId="19" xfId="0" applyFill="1" applyBorder="1"/>
    <xf numFmtId="0" fontId="14" fillId="4" borderId="20" xfId="0" applyFont="1" applyFill="1" applyBorder="1" applyAlignment="1">
      <alignment horizontal="right" vertical="center"/>
    </xf>
    <xf numFmtId="0" fontId="5" fillId="4" borderId="2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13" fillId="4" borderId="74" xfId="0" applyFont="1" applyFill="1" applyBorder="1" applyAlignment="1"/>
    <xf numFmtId="0" fontId="9" fillId="4" borderId="2" xfId="0" applyFont="1" applyFill="1" applyBorder="1" applyAlignment="1">
      <alignment vertical="center"/>
    </xf>
    <xf numFmtId="0" fontId="9" fillId="4" borderId="40" xfId="0" applyFont="1" applyFill="1" applyBorder="1" applyAlignment="1">
      <alignment vertical="center"/>
    </xf>
    <xf numFmtId="0" fontId="9" fillId="4" borderId="23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vertical="center"/>
    </xf>
    <xf numFmtId="0" fontId="0" fillId="7" borderId="3" xfId="0" applyFill="1" applyBorder="1"/>
    <xf numFmtId="0" fontId="14" fillId="7" borderId="2" xfId="0" applyFont="1" applyFill="1" applyBorder="1"/>
    <xf numFmtId="0" fontId="6" fillId="0" borderId="38" xfId="0" applyFont="1" applyBorder="1"/>
    <xf numFmtId="0" fontId="5" fillId="4" borderId="11" xfId="0" applyFont="1" applyFill="1" applyBorder="1" applyAlignment="1"/>
    <xf numFmtId="0" fontId="9" fillId="4" borderId="11" xfId="0" applyFont="1" applyFill="1" applyBorder="1" applyAlignment="1"/>
    <xf numFmtId="0" fontId="9" fillId="4" borderId="10" xfId="0" applyFont="1" applyFill="1" applyBorder="1" applyAlignment="1"/>
    <xf numFmtId="0" fontId="5" fillId="0" borderId="7" xfId="0" applyFont="1" applyFill="1" applyBorder="1"/>
    <xf numFmtId="0" fontId="6" fillId="0" borderId="7" xfId="0" applyFont="1" applyFill="1" applyBorder="1"/>
    <xf numFmtId="0" fontId="5" fillId="0" borderId="47" xfId="0" applyFont="1" applyFill="1" applyBorder="1"/>
    <xf numFmtId="0" fontId="5" fillId="0" borderId="6" xfId="0" applyFont="1" applyBorder="1"/>
    <xf numFmtId="0" fontId="6" fillId="0" borderId="20" xfId="0" applyFont="1" applyFill="1" applyBorder="1"/>
    <xf numFmtId="0" fontId="5" fillId="0" borderId="19" xfId="0" applyFont="1" applyFill="1" applyBorder="1"/>
    <xf numFmtId="0" fontId="6" fillId="0" borderId="23" xfId="0" applyFont="1" applyBorder="1"/>
    <xf numFmtId="0" fontId="5" fillId="0" borderId="4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4" borderId="72" xfId="0" applyFont="1" applyFill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5" fillId="4" borderId="47" xfId="0" applyFont="1" applyFill="1" applyBorder="1" applyAlignment="1">
      <alignment vertical="center"/>
    </xf>
    <xf numFmtId="0" fontId="5" fillId="4" borderId="46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22" xfId="0" applyFont="1" applyFill="1" applyBorder="1" applyAlignment="1">
      <alignment vertical="center"/>
    </xf>
    <xf numFmtId="0" fontId="13" fillId="4" borderId="21" xfId="0" applyFont="1" applyFill="1" applyBorder="1" applyAlignment="1">
      <alignment horizontal="left" vertical="center" wrapText="1"/>
    </xf>
    <xf numFmtId="0" fontId="5" fillId="4" borderId="20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/>
    <xf numFmtId="0" fontId="9" fillId="0" borderId="10" xfId="0" applyFont="1" applyFill="1" applyBorder="1" applyAlignment="1">
      <alignment horizontal="left" vertical="center"/>
    </xf>
    <xf numFmtId="0" fontId="5" fillId="0" borderId="97" xfId="0" applyFont="1" applyFill="1" applyBorder="1"/>
    <xf numFmtId="0" fontId="5" fillId="0" borderId="4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center" vertical="center"/>
    </xf>
    <xf numFmtId="0" fontId="92" fillId="4" borderId="2" xfId="0" applyFont="1" applyFill="1" applyBorder="1" applyAlignment="1"/>
    <xf numFmtId="0" fontId="9" fillId="4" borderId="2" xfId="0" applyFont="1" applyFill="1" applyBorder="1"/>
    <xf numFmtId="0" fontId="92" fillId="4" borderId="40" xfId="0" applyFont="1" applyFill="1" applyBorder="1"/>
    <xf numFmtId="0" fontId="5" fillId="0" borderId="3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9" xfId="0" applyFont="1" applyBorder="1"/>
    <xf numFmtId="0" fontId="14" fillId="0" borderId="20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92" fillId="4" borderId="23" xfId="0" applyFont="1" applyFill="1" applyBorder="1" applyAlignment="1">
      <alignment vertical="center"/>
    </xf>
    <xf numFmtId="0" fontId="92" fillId="4" borderId="42" xfId="0" applyFont="1" applyFill="1" applyBorder="1" applyAlignment="1">
      <alignment vertical="center"/>
    </xf>
    <xf numFmtId="0" fontId="92" fillId="4" borderId="2" xfId="0" applyFont="1" applyFill="1" applyBorder="1" applyAlignment="1">
      <alignment vertical="center"/>
    </xf>
    <xf numFmtId="0" fontId="92" fillId="4" borderId="1" xfId="0" applyFont="1" applyFill="1" applyBorder="1" applyAlignment="1">
      <alignment vertical="center"/>
    </xf>
    <xf numFmtId="0" fontId="5" fillId="0" borderId="42" xfId="0" applyFont="1" applyFill="1" applyBorder="1"/>
    <xf numFmtId="0" fontId="14" fillId="0" borderId="62" xfId="0" applyFont="1" applyBorder="1" applyAlignment="1">
      <alignment horizontal="center"/>
    </xf>
    <xf numFmtId="0" fontId="5" fillId="0" borderId="37" xfId="0" applyFont="1" applyBorder="1"/>
    <xf numFmtId="0" fontId="14" fillId="0" borderId="21" xfId="0" applyFont="1" applyBorder="1" applyAlignment="1">
      <alignment horizontal="center"/>
    </xf>
    <xf numFmtId="0" fontId="79" fillId="7" borderId="11" xfId="0" applyFont="1" applyFill="1" applyBorder="1" applyAlignment="1"/>
    <xf numFmtId="0" fontId="9" fillId="7" borderId="11" xfId="0" applyFont="1" applyFill="1" applyBorder="1"/>
    <xf numFmtId="0" fontId="9" fillId="7" borderId="10" xfId="0" applyFont="1" applyFill="1" applyBorder="1"/>
    <xf numFmtId="0" fontId="5" fillId="0" borderId="38" xfId="0" applyFont="1" applyFill="1" applyBorder="1" applyAlignment="1">
      <alignment horizontal="center"/>
    </xf>
    <xf numFmtId="0" fontId="5" fillId="0" borderId="38" xfId="0" applyFont="1" applyFill="1" applyBorder="1"/>
    <xf numFmtId="0" fontId="5" fillId="0" borderId="37" xfId="0" applyFont="1" applyFill="1" applyBorder="1"/>
    <xf numFmtId="0" fontId="5" fillId="0" borderId="20" xfId="0" applyFont="1" applyFill="1" applyBorder="1" applyAlignment="1">
      <alignment horizontal="center"/>
    </xf>
    <xf numFmtId="0" fontId="92" fillId="4" borderId="22" xfId="0" applyFont="1" applyFill="1" applyBorder="1" applyAlignment="1">
      <alignment vertical="center"/>
    </xf>
    <xf numFmtId="0" fontId="92" fillId="4" borderId="40" xfId="0" applyFont="1" applyFill="1" applyBorder="1" applyAlignment="1">
      <alignment vertical="center"/>
    </xf>
    <xf numFmtId="0" fontId="0" fillId="0" borderId="7" xfId="0" applyFont="1" applyBorder="1"/>
    <xf numFmtId="0" fontId="0" fillId="0" borderId="20" xfId="0" applyFont="1" applyBorder="1"/>
    <xf numFmtId="0" fontId="13" fillId="4" borderId="20" xfId="0" applyFont="1" applyFill="1" applyBorder="1" applyAlignment="1">
      <alignment horizontal="left" vertical="center" wrapText="1"/>
    </xf>
    <xf numFmtId="0" fontId="92" fillId="4" borderId="19" xfId="0" applyFont="1" applyFill="1" applyBorder="1" applyAlignment="1">
      <alignment horizontal="left" vertical="center"/>
    </xf>
    <xf numFmtId="0" fontId="5" fillId="0" borderId="29" xfId="0" applyFont="1" applyFill="1" applyBorder="1"/>
    <xf numFmtId="0" fontId="14" fillId="0" borderId="63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0" fontId="14" fillId="4" borderId="74" xfId="0" applyFont="1" applyFill="1" applyBorder="1" applyAlignment="1">
      <alignment horizontal="right" vertical="center"/>
    </xf>
    <xf numFmtId="0" fontId="14" fillId="4" borderId="10" xfId="0" applyFont="1" applyFill="1" applyBorder="1" applyAlignment="1">
      <alignment horizontal="center" vertical="center"/>
    </xf>
    <xf numFmtId="0" fontId="14" fillId="0" borderId="76" xfId="0" applyFont="1" applyBorder="1" applyAlignment="1">
      <alignment horizontal="center"/>
    </xf>
    <xf numFmtId="0" fontId="5" fillId="0" borderId="78" xfId="0" applyFont="1" applyFill="1" applyBorder="1"/>
    <xf numFmtId="0" fontId="14" fillId="0" borderId="3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4" fillId="0" borderId="75" xfId="0" applyFont="1" applyBorder="1" applyAlignment="1">
      <alignment horizontal="center"/>
    </xf>
    <xf numFmtId="0" fontId="84" fillId="0" borderId="12" xfId="0" applyFont="1" applyFill="1" applyBorder="1" applyAlignment="1">
      <alignment horizontal="center" vertical="center" wrapText="1"/>
    </xf>
    <xf numFmtId="0" fontId="84" fillId="0" borderId="11" xfId="0" applyFont="1" applyFill="1" applyBorder="1" applyAlignment="1">
      <alignment horizontal="center" vertical="center" wrapText="1"/>
    </xf>
    <xf numFmtId="0" fontId="84" fillId="0" borderId="12" xfId="0" applyFont="1" applyFill="1" applyBorder="1" applyAlignment="1">
      <alignment horizontal="center" wrapText="1"/>
    </xf>
    <xf numFmtId="0" fontId="84" fillId="0" borderId="11" xfId="0" applyFont="1" applyFill="1" applyBorder="1" applyAlignment="1">
      <alignment horizontal="center" wrapText="1"/>
    </xf>
    <xf numFmtId="0" fontId="0" fillId="0" borderId="10" xfId="0" applyFill="1" applyBorder="1"/>
    <xf numFmtId="0" fontId="5" fillId="0" borderId="7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/>
    <xf numFmtId="0" fontId="3" fillId="4" borderId="3" xfId="0" applyFont="1" applyFill="1" applyBorder="1"/>
    <xf numFmtId="0" fontId="3" fillId="4" borderId="2" xfId="0" applyFont="1" applyFill="1" applyBorder="1"/>
    <xf numFmtId="0" fontId="5" fillId="4" borderId="2" xfId="0" applyFont="1" applyFill="1" applyBorder="1"/>
    <xf numFmtId="0" fontId="14" fillId="4" borderId="2" xfId="0" applyFont="1" applyFill="1" applyBorder="1" applyAlignment="1"/>
    <xf numFmtId="0" fontId="6" fillId="4" borderId="2" xfId="0" applyFont="1" applyFill="1" applyBorder="1"/>
    <xf numFmtId="0" fontId="9" fillId="4" borderId="2" xfId="0" applyFont="1" applyFill="1" applyBorder="1" applyAlignment="1"/>
    <xf numFmtId="0" fontId="9" fillId="4" borderId="1" xfId="0" applyFont="1" applyFill="1" applyBorder="1" applyAlignment="1"/>
    <xf numFmtId="0" fontId="5" fillId="6" borderId="0" xfId="0" applyFont="1" applyFill="1"/>
    <xf numFmtId="0" fontId="6" fillId="6" borderId="0" xfId="0" applyFont="1" applyFill="1"/>
    <xf numFmtId="0" fontId="79" fillId="0" borderId="0" xfId="0" applyFont="1" applyBorder="1"/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37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81" fillId="4" borderId="2" xfId="0" applyFont="1" applyFill="1" applyBorder="1" applyAlignment="1">
      <alignment horizontal="center"/>
    </xf>
    <xf numFmtId="0" fontId="14" fillId="0" borderId="78" xfId="0" applyFont="1" applyFill="1" applyBorder="1"/>
    <xf numFmtId="0" fontId="14" fillId="0" borderId="29" xfId="0" applyFont="1" applyFill="1" applyBorder="1"/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4" fillId="0" borderId="11" xfId="0" applyFont="1" applyBorder="1"/>
    <xf numFmtId="0" fontId="14" fillId="0" borderId="10" xfId="0" applyFont="1" applyBorder="1"/>
    <xf numFmtId="0" fontId="14" fillId="0" borderId="15" xfId="0" applyFont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84" fillId="4" borderId="10" xfId="0" applyFont="1" applyFill="1" applyBorder="1" applyAlignment="1">
      <alignment horizontal="center"/>
    </xf>
    <xf numFmtId="0" fontId="84" fillId="4" borderId="7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0" fillId="15" borderId="0" xfId="0" applyFill="1"/>
    <xf numFmtId="0" fontId="14" fillId="15" borderId="0" xfId="0" applyFont="1" applyFill="1"/>
    <xf numFmtId="0" fontId="14" fillId="15" borderId="0" xfId="0" applyFont="1" applyFill="1" applyAlignment="1">
      <alignment horizontal="center"/>
    </xf>
    <xf numFmtId="0" fontId="34" fillId="15" borderId="0" xfId="0" applyFont="1" applyFill="1" applyBorder="1" applyAlignment="1">
      <alignment horizontal="center"/>
    </xf>
    <xf numFmtId="0" fontId="34" fillId="15" borderId="0" xfId="0" applyFont="1" applyFill="1"/>
    <xf numFmtId="0" fontId="34" fillId="15" borderId="0" xfId="0" applyFont="1" applyFill="1" applyAlignment="1">
      <alignment horizontal="center"/>
    </xf>
    <xf numFmtId="0" fontId="35" fillId="15" borderId="0" xfId="0" applyFont="1" applyFill="1"/>
    <xf numFmtId="0" fontId="94" fillId="15" borderId="0" xfId="0" applyFont="1" applyFill="1"/>
    <xf numFmtId="0" fontId="5" fillId="4" borderId="0" xfId="0" applyFont="1" applyFill="1" applyBorder="1"/>
    <xf numFmtId="0" fontId="14" fillId="4" borderId="0" xfId="0" applyFont="1" applyFill="1" applyBorder="1" applyAlignment="1"/>
    <xf numFmtId="0" fontId="6" fillId="4" borderId="0" xfId="0" applyFont="1" applyFill="1" applyBorder="1"/>
    <xf numFmtId="0" fontId="9" fillId="4" borderId="0" xfId="0" applyFont="1" applyFill="1" applyBorder="1" applyAlignment="1"/>
    <xf numFmtId="0" fontId="9" fillId="4" borderId="18" xfId="0" applyFont="1" applyFill="1" applyBorder="1" applyAlignment="1"/>
    <xf numFmtId="0" fontId="34" fillId="0" borderId="0" xfId="0" applyFont="1" applyFill="1"/>
    <xf numFmtId="0" fontId="34" fillId="6" borderId="8" xfId="0" applyFont="1" applyFill="1" applyBorder="1"/>
    <xf numFmtId="0" fontId="34" fillId="6" borderId="7" xfId="0" applyFont="1" applyFill="1" applyBorder="1"/>
    <xf numFmtId="0" fontId="35" fillId="6" borderId="7" xfId="0" applyFont="1" applyFill="1" applyBorder="1"/>
    <xf numFmtId="0" fontId="14" fillId="6" borderId="7" xfId="0" applyFont="1" applyFill="1" applyBorder="1"/>
    <xf numFmtId="0" fontId="94" fillId="6" borderId="6" xfId="0" applyFont="1" applyFill="1" applyBorder="1"/>
    <xf numFmtId="0" fontId="14" fillId="6" borderId="2" xfId="0" applyFont="1" applyFill="1" applyBorder="1"/>
    <xf numFmtId="0" fontId="94" fillId="6" borderId="1" xfId="0" applyFont="1" applyFill="1" applyBorder="1"/>
    <xf numFmtId="0" fontId="14" fillId="0" borderId="76" xfId="0" applyFont="1" applyBorder="1"/>
    <xf numFmtId="0" fontId="14" fillId="0" borderId="96" xfId="0" applyFont="1" applyBorder="1"/>
    <xf numFmtId="0" fontId="81" fillId="4" borderId="11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14" fillId="4" borderId="15" xfId="0" applyFont="1" applyFill="1" applyBorder="1" applyAlignment="1">
      <alignment horizontal="center"/>
    </xf>
    <xf numFmtId="0" fontId="34" fillId="6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left" vertical="center" wrapText="1"/>
    </xf>
    <xf numFmtId="0" fontId="92" fillId="4" borderId="2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4" fillId="4" borderId="33" xfId="0" applyFont="1" applyFill="1" applyBorder="1" applyAlignment="1">
      <alignment horizontal="center"/>
    </xf>
    <xf numFmtId="0" fontId="3" fillId="4" borderId="17" xfId="0" applyFont="1" applyFill="1" applyBorder="1"/>
    <xf numFmtId="0" fontId="5" fillId="4" borderId="0" xfId="0" applyFont="1" applyFill="1" applyBorder="1" applyAlignment="1">
      <alignment horizontal="center"/>
    </xf>
    <xf numFmtId="0" fontId="9" fillId="4" borderId="41" xfId="0" applyFont="1" applyFill="1" applyBorder="1" applyAlignment="1"/>
    <xf numFmtId="0" fontId="34" fillId="0" borderId="0" xfId="0" applyFont="1" applyFill="1" applyBorder="1" applyAlignment="1">
      <alignment horizontal="center"/>
    </xf>
    <xf numFmtId="0" fontId="34" fillId="6" borderId="0" xfId="0" applyFont="1" applyFill="1" applyBorder="1"/>
    <xf numFmtId="0" fontId="34" fillId="6" borderId="0" xfId="0" applyFont="1" applyFill="1" applyBorder="1" applyAlignment="1">
      <alignment horizontal="center"/>
    </xf>
    <xf numFmtId="0" fontId="35" fillId="6" borderId="0" xfId="0" applyFont="1" applyFill="1" applyBorder="1"/>
    <xf numFmtId="0" fontId="14" fillId="6" borderId="0" xfId="0" applyFont="1" applyFill="1" applyBorder="1"/>
    <xf numFmtId="0" fontId="94" fillId="6" borderId="4" xfId="0" applyFont="1" applyFill="1" applyBorder="1"/>
    <xf numFmtId="0" fontId="34" fillId="6" borderId="2" xfId="0" applyFont="1" applyFill="1" applyBorder="1" applyAlignment="1">
      <alignment horizontal="center"/>
    </xf>
    <xf numFmtId="0" fontId="3" fillId="0" borderId="0" xfId="0" applyFont="1" applyFill="1" applyBorder="1"/>
    <xf numFmtId="0" fontId="14" fillId="3" borderId="11" xfId="0" applyFont="1" applyFill="1" applyBorder="1" applyAlignment="1"/>
    <xf numFmtId="0" fontId="84" fillId="3" borderId="10" xfId="0" applyFont="1" applyFill="1" applyBorder="1" applyAlignment="1"/>
    <xf numFmtId="0" fontId="84" fillId="3" borderId="74" xfId="0" applyFont="1" applyFill="1" applyBorder="1" applyAlignment="1"/>
    <xf numFmtId="0" fontId="83" fillId="0" borderId="0" xfId="0" applyFont="1" applyFill="1" applyBorder="1" applyAlignment="1">
      <alignment wrapText="1"/>
    </xf>
    <xf numFmtId="0" fontId="100" fillId="0" borderId="0" xfId="0" applyFont="1" applyFill="1" applyBorder="1" applyAlignment="1">
      <alignment vertical="center"/>
    </xf>
    <xf numFmtId="0" fontId="5" fillId="7" borderId="2" xfId="0" applyFont="1" applyFill="1" applyBorder="1" applyAlignment="1"/>
    <xf numFmtId="0" fontId="5" fillId="0" borderId="63" xfId="0" applyFont="1" applyBorder="1" applyAlignment="1">
      <alignment horizontal="center"/>
    </xf>
    <xf numFmtId="0" fontId="13" fillId="11" borderId="24" xfId="0" applyFont="1" applyFill="1" applyBorder="1" applyAlignment="1">
      <alignment horizontal="center" vertical="center" wrapText="1"/>
    </xf>
    <xf numFmtId="0" fontId="13" fillId="11" borderId="23" xfId="0" applyFont="1" applyFill="1" applyBorder="1" applyAlignment="1">
      <alignment horizontal="center" vertical="center" wrapText="1"/>
    </xf>
    <xf numFmtId="0" fontId="13" fillId="11" borderId="24" xfId="0" applyFont="1" applyFill="1" applyBorder="1" applyAlignment="1">
      <alignment horizontal="center" wrapText="1"/>
    </xf>
    <xf numFmtId="0" fontId="13" fillId="11" borderId="23" xfId="0" applyFont="1" applyFill="1" applyBorder="1" applyAlignment="1">
      <alignment horizontal="center" wrapText="1"/>
    </xf>
    <xf numFmtId="0" fontId="3" fillId="11" borderId="22" xfId="0" applyFont="1" applyFill="1" applyBorder="1"/>
    <xf numFmtId="0" fontId="5" fillId="11" borderId="23" xfId="0" applyFont="1" applyFill="1" applyBorder="1" applyAlignment="1">
      <alignment horizontal="right" vertical="center"/>
    </xf>
    <xf numFmtId="0" fontId="5" fillId="11" borderId="33" xfId="0" applyFont="1" applyFill="1" applyBorder="1" applyAlignment="1">
      <alignment horizontal="center" vertical="center"/>
    </xf>
    <xf numFmtId="0" fontId="9" fillId="11" borderId="23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right"/>
    </xf>
    <xf numFmtId="0" fontId="8" fillId="0" borderId="27" xfId="0" applyFont="1" applyBorder="1" applyAlignment="1">
      <alignment horizontal="center"/>
    </xf>
    <xf numFmtId="0" fontId="102" fillId="3" borderId="24" xfId="0" applyFont="1" applyFill="1" applyBorder="1" applyAlignment="1">
      <alignment vertical="center"/>
    </xf>
    <xf numFmtId="0" fontId="102" fillId="3" borderId="23" xfId="0" applyFont="1" applyFill="1" applyBorder="1" applyAlignment="1">
      <alignment vertical="center"/>
    </xf>
    <xf numFmtId="0" fontId="102" fillId="3" borderId="22" xfId="0" applyFont="1" applyFill="1" applyBorder="1" applyAlignment="1">
      <alignment vertical="center"/>
    </xf>
    <xf numFmtId="0" fontId="5" fillId="3" borderId="11" xfId="0" applyFont="1" applyFill="1" applyBorder="1" applyAlignment="1"/>
    <xf numFmtId="0" fontId="17" fillId="3" borderId="2" xfId="0" applyFont="1" applyFill="1" applyBorder="1"/>
    <xf numFmtId="0" fontId="8" fillId="3" borderId="23" xfId="0" applyFont="1" applyFill="1" applyBorder="1" applyAlignment="1"/>
    <xf numFmtId="0" fontId="101" fillId="3" borderId="33" xfId="0" applyFont="1" applyFill="1" applyBorder="1" applyAlignment="1"/>
    <xf numFmtId="0" fontId="102" fillId="3" borderId="16" xfId="0" applyFont="1" applyFill="1" applyBorder="1" applyAlignment="1">
      <alignment vertical="center"/>
    </xf>
    <xf numFmtId="0" fontId="102" fillId="3" borderId="15" xfId="0" applyFont="1" applyFill="1" applyBorder="1" applyAlignment="1">
      <alignment vertical="center"/>
    </xf>
    <xf numFmtId="0" fontId="20" fillId="3" borderId="14" xfId="0" applyFont="1" applyFill="1" applyBorder="1"/>
    <xf numFmtId="0" fontId="5" fillId="0" borderId="46" xfId="0" applyFont="1" applyBorder="1"/>
    <xf numFmtId="0" fontId="0" fillId="3" borderId="77" xfId="0" applyFill="1" applyBorder="1"/>
    <xf numFmtId="0" fontId="5" fillId="3" borderId="11" xfId="0" applyFont="1" applyFill="1" applyBorder="1"/>
    <xf numFmtId="0" fontId="6" fillId="3" borderId="11" xfId="0" applyFont="1" applyFill="1" applyBorder="1"/>
    <xf numFmtId="0" fontId="9" fillId="3" borderId="73" xfId="0" applyFont="1" applyFill="1" applyBorder="1"/>
    <xf numFmtId="0" fontId="5" fillId="0" borderId="76" xfId="0" applyFont="1" applyBorder="1"/>
    <xf numFmtId="0" fontId="5" fillId="0" borderId="96" xfId="0" applyFont="1" applyBorder="1"/>
    <xf numFmtId="0" fontId="0" fillId="0" borderId="62" xfId="0" applyBorder="1"/>
    <xf numFmtId="0" fontId="0" fillId="0" borderId="37" xfId="0" applyBorder="1"/>
    <xf numFmtId="0" fontId="5" fillId="0" borderId="15" xfId="0" applyFont="1" applyFill="1" applyBorder="1" applyAlignment="1">
      <alignment horizontal="center"/>
    </xf>
    <xf numFmtId="0" fontId="0" fillId="0" borderId="21" xfId="0" applyBorder="1"/>
    <xf numFmtId="0" fontId="0" fillId="0" borderId="19" xfId="0" applyBorder="1"/>
    <xf numFmtId="0" fontId="5" fillId="0" borderId="35" xfId="0" applyFont="1" applyBorder="1" applyAlignment="1">
      <alignment horizontal="center" vertical="center"/>
    </xf>
    <xf numFmtId="0" fontId="5" fillId="3" borderId="23" xfId="0" applyFont="1" applyFill="1" applyBorder="1"/>
    <xf numFmtId="0" fontId="6" fillId="3" borderId="23" xfId="0" applyFont="1" applyFill="1" applyBorder="1"/>
    <xf numFmtId="0" fontId="5" fillId="3" borderId="22" xfId="0" applyFont="1" applyFill="1" applyBorder="1"/>
    <xf numFmtId="0" fontId="13" fillId="3" borderId="74" xfId="0" applyFont="1" applyFill="1" applyBorder="1" applyAlignment="1"/>
    <xf numFmtId="0" fontId="5" fillId="3" borderId="2" xfId="0" applyFont="1" applyFill="1" applyBorder="1"/>
    <xf numFmtId="0" fontId="9" fillId="3" borderId="2" xfId="0" applyFont="1" applyFill="1" applyBorder="1"/>
    <xf numFmtId="0" fontId="0" fillId="3" borderId="2" xfId="0" applyFill="1" applyBorder="1"/>
    <xf numFmtId="0" fontId="0" fillId="0" borderId="24" xfId="0" applyBorder="1"/>
    <xf numFmtId="0" fontId="5" fillId="0" borderId="98" xfId="0" applyFont="1" applyBorder="1"/>
    <xf numFmtId="0" fontId="0" fillId="0" borderId="16" xfId="0" applyBorder="1"/>
    <xf numFmtId="0" fontId="9" fillId="0" borderId="35" xfId="0" applyFont="1" applyBorder="1"/>
    <xf numFmtId="0" fontId="5" fillId="3" borderId="77" xfId="0" applyFont="1" applyFill="1" applyBorder="1"/>
    <xf numFmtId="0" fontId="0" fillId="0" borderId="46" xfId="0" applyBorder="1"/>
    <xf numFmtId="0" fontId="23" fillId="0" borderId="20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27" fillId="0" borderId="82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3" fillId="5" borderId="0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top" wrapText="1"/>
    </xf>
    <xf numFmtId="0" fontId="17" fillId="3" borderId="19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/>
    </xf>
    <xf numFmtId="0" fontId="28" fillId="8" borderId="29" xfId="0" applyFont="1" applyFill="1" applyBorder="1" applyAlignment="1">
      <alignment horizontal="left" vertical="center" wrapText="1"/>
    </xf>
    <xf numFmtId="0" fontId="28" fillId="8" borderId="20" xfId="0" applyFont="1" applyFill="1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54" fillId="3" borderId="19" xfId="0" applyFont="1" applyFill="1" applyBorder="1" applyAlignment="1">
      <alignment horizontal="center" vertical="center"/>
    </xf>
    <xf numFmtId="0" fontId="54" fillId="3" borderId="20" xfId="0" applyFont="1" applyFill="1" applyBorder="1" applyAlignment="1">
      <alignment horizontal="center" vertical="center"/>
    </xf>
    <xf numFmtId="0" fontId="54" fillId="3" borderId="28" xfId="0" applyFont="1" applyFill="1" applyBorder="1" applyAlignment="1">
      <alignment horizontal="center" vertical="center"/>
    </xf>
    <xf numFmtId="0" fontId="54" fillId="0" borderId="27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3" fillId="0" borderId="63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8" fillId="10" borderId="40" xfId="0" applyFont="1" applyFill="1" applyBorder="1" applyAlignment="1">
      <alignment horizontal="left" vertical="center" wrapText="1"/>
    </xf>
    <xf numFmtId="0" fontId="28" fillId="10" borderId="2" xfId="0" applyFont="1" applyFill="1" applyBorder="1" applyAlignment="1">
      <alignment horizontal="left" vertical="center" wrapText="1"/>
    </xf>
    <xf numFmtId="0" fontId="28" fillId="10" borderId="61" xfId="0" applyFont="1" applyFill="1" applyBorder="1" applyAlignment="1">
      <alignment horizontal="left" vertical="center" wrapText="1"/>
    </xf>
    <xf numFmtId="0" fontId="28" fillId="10" borderId="22" xfId="0" applyFont="1" applyFill="1" applyBorder="1" applyAlignment="1">
      <alignment horizontal="left" vertical="center" wrapText="1"/>
    </xf>
    <xf numFmtId="0" fontId="28" fillId="10" borderId="23" xfId="0" applyFont="1" applyFill="1" applyBorder="1" applyAlignment="1">
      <alignment horizontal="left" vertical="center" wrapText="1"/>
    </xf>
    <xf numFmtId="0" fontId="28" fillId="10" borderId="24" xfId="0" applyFont="1" applyFill="1" applyBorder="1" applyAlignment="1">
      <alignment horizontal="left" vertical="center" wrapText="1"/>
    </xf>
    <xf numFmtId="0" fontId="17" fillId="5" borderId="14" xfId="0" applyFont="1" applyFill="1" applyBorder="1" applyAlignment="1">
      <alignment horizontal="center" vertical="center" wrapText="1"/>
    </xf>
    <xf numFmtId="0" fontId="17" fillId="5" borderId="15" xfId="0" applyFont="1" applyFill="1" applyBorder="1" applyAlignment="1">
      <alignment horizontal="center" vertical="center" wrapText="1"/>
    </xf>
    <xf numFmtId="0" fontId="17" fillId="5" borderId="16" xfId="0" applyFont="1" applyFill="1" applyBorder="1" applyAlignment="1">
      <alignment horizontal="center" vertical="center" wrapText="1"/>
    </xf>
    <xf numFmtId="0" fontId="17" fillId="5" borderId="47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72" xfId="0" applyFont="1" applyFill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3" fillId="3" borderId="20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/>
    </xf>
    <xf numFmtId="49" fontId="39" fillId="5" borderId="36" xfId="0" applyNumberFormat="1" applyFont="1" applyFill="1" applyBorder="1" applyAlignment="1">
      <alignment horizontal="center" vertical="top"/>
    </xf>
    <xf numFmtId="49" fontId="39" fillId="5" borderId="13" xfId="0" applyNumberFormat="1" applyFont="1" applyFill="1" applyBorder="1" applyAlignment="1">
      <alignment horizontal="center" vertical="top"/>
    </xf>
    <xf numFmtId="49" fontId="39" fillId="5" borderId="26" xfId="0" applyNumberFormat="1" applyFont="1" applyFill="1" applyBorder="1" applyAlignment="1">
      <alignment horizontal="center" vertical="top"/>
    </xf>
    <xf numFmtId="0" fontId="19" fillId="0" borderId="36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top"/>
    </xf>
    <xf numFmtId="0" fontId="23" fillId="0" borderId="2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7" xfId="0" applyFont="1" applyBorder="1" applyAlignment="1">
      <alignment horizontal="left" vertical="center"/>
    </xf>
    <xf numFmtId="0" fontId="23" fillId="0" borderId="3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23" fillId="3" borderId="2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center" vertical="center"/>
    </xf>
    <xf numFmtId="0" fontId="23" fillId="5" borderId="21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23" fillId="5" borderId="18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 vertical="center"/>
    </xf>
    <xf numFmtId="0" fontId="27" fillId="5" borderId="20" xfId="0" applyFont="1" applyFill="1" applyBorder="1" applyAlignment="1">
      <alignment horizontal="left" vertical="center" wrapText="1"/>
    </xf>
    <xf numFmtId="0" fontId="27" fillId="5" borderId="21" xfId="0" applyFont="1" applyFill="1" applyBorder="1" applyAlignment="1">
      <alignment horizontal="left" vertical="center" wrapText="1"/>
    </xf>
    <xf numFmtId="0" fontId="27" fillId="0" borderId="7" xfId="0" applyFont="1" applyFill="1" applyBorder="1" applyAlignment="1">
      <alignment horizontal="left" vertical="center" wrapText="1"/>
    </xf>
    <xf numFmtId="0" fontId="27" fillId="0" borderId="72" xfId="0" applyFont="1" applyFill="1" applyBorder="1" applyAlignment="1">
      <alignment horizontal="left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0" borderId="5" xfId="0" applyFont="1" applyBorder="1" applyAlignment="1">
      <alignment horizontal="left" vertical="center" wrapText="1"/>
    </xf>
    <xf numFmtId="0" fontId="23" fillId="6" borderId="37" xfId="0" applyFont="1" applyFill="1" applyBorder="1" applyAlignment="1">
      <alignment horizontal="center" vertical="center"/>
    </xf>
    <xf numFmtId="0" fontId="23" fillId="6" borderId="38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56" fillId="3" borderId="22" xfId="0" applyFont="1" applyFill="1" applyBorder="1" applyAlignment="1">
      <alignment horizontal="center" vertical="center" wrapText="1"/>
    </xf>
    <xf numFmtId="0" fontId="56" fillId="3" borderId="23" xfId="0" applyFont="1" applyFill="1" applyBorder="1" applyAlignment="1">
      <alignment horizontal="center" vertical="center" wrapText="1"/>
    </xf>
    <xf numFmtId="0" fontId="56" fillId="3" borderId="24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64" fontId="5" fillId="5" borderId="14" xfId="0" applyNumberFormat="1" applyFont="1" applyFill="1" applyBorder="1" applyAlignment="1">
      <alignment horizontal="center" vertical="center"/>
    </xf>
    <xf numFmtId="164" fontId="43" fillId="5" borderId="15" xfId="0" applyNumberFormat="1" applyFont="1" applyFill="1" applyBorder="1" applyAlignment="1">
      <alignment horizontal="center" vertical="center"/>
    </xf>
    <xf numFmtId="164" fontId="43" fillId="5" borderId="16" xfId="0" applyNumberFormat="1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9" fillId="5" borderId="19" xfId="0" applyFont="1" applyFill="1" applyBorder="1" applyAlignment="1">
      <alignment horizontal="center" vertical="center"/>
    </xf>
    <xf numFmtId="0" fontId="29" fillId="5" borderId="20" xfId="0" applyFont="1" applyFill="1" applyBorder="1" applyAlignment="1">
      <alignment horizontal="center" vertical="center"/>
    </xf>
    <xf numFmtId="0" fontId="29" fillId="5" borderId="27" xfId="0" applyFont="1" applyFill="1" applyBorder="1" applyAlignment="1">
      <alignment horizontal="center" vertical="center"/>
    </xf>
    <xf numFmtId="0" fontId="29" fillId="5" borderId="30" xfId="0" applyFont="1" applyFill="1" applyBorder="1" applyAlignment="1">
      <alignment horizontal="center" vertical="center"/>
    </xf>
    <xf numFmtId="0" fontId="54" fillId="3" borderId="40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/>
    </xf>
    <xf numFmtId="0" fontId="54" fillId="3" borderId="61" xfId="0" applyFont="1" applyFill="1" applyBorder="1" applyAlignment="1">
      <alignment horizontal="center" vertical="center" wrapText="1"/>
    </xf>
    <xf numFmtId="0" fontId="54" fillId="3" borderId="22" xfId="0" applyFont="1" applyFill="1" applyBorder="1" applyAlignment="1">
      <alignment horizontal="center" vertical="center" wrapText="1"/>
    </xf>
    <xf numFmtId="0" fontId="54" fillId="3" borderId="23" xfId="0" applyFont="1" applyFill="1" applyBorder="1" applyAlignment="1">
      <alignment horizontal="center" vertical="center" wrapText="1"/>
    </xf>
    <xf numFmtId="0" fontId="54" fillId="3" borderId="24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23" fillId="5" borderId="37" xfId="0" applyFont="1" applyFill="1" applyBorder="1" applyAlignment="1">
      <alignment horizontal="center" vertical="center"/>
    </xf>
    <xf numFmtId="0" fontId="23" fillId="5" borderId="38" xfId="0" applyFont="1" applyFill="1" applyBorder="1" applyAlignment="1">
      <alignment horizontal="center" vertical="center"/>
    </xf>
    <xf numFmtId="0" fontId="23" fillId="5" borderId="62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59" fillId="0" borderId="2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3" fillId="13" borderId="19" xfId="0" applyFont="1" applyFill="1" applyBorder="1" applyAlignment="1">
      <alignment horizontal="center" vertical="center"/>
    </xf>
    <xf numFmtId="0" fontId="23" fillId="13" borderId="20" xfId="0" applyFont="1" applyFill="1" applyBorder="1" applyAlignment="1">
      <alignment horizontal="center" vertical="center"/>
    </xf>
    <xf numFmtId="0" fontId="23" fillId="13" borderId="28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 wrapText="1"/>
    </xf>
    <xf numFmtId="0" fontId="19" fillId="3" borderId="30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 wrapText="1"/>
    </xf>
    <xf numFmtId="0" fontId="5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77" xfId="0" applyFont="1" applyBorder="1" applyAlignment="1">
      <alignment vertical="center" wrapText="1"/>
    </xf>
    <xf numFmtId="0" fontId="17" fillId="0" borderId="0" xfId="0" applyFont="1" applyFill="1" applyBorder="1" applyAlignment="1">
      <alignment horizontal="center" vertical="top" wrapText="1"/>
    </xf>
    <xf numFmtId="0" fontId="23" fillId="3" borderId="40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0" fontId="23" fillId="3" borderId="18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0" fontId="23" fillId="3" borderId="22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23" fillId="3" borderId="25" xfId="0" applyFont="1" applyFill="1" applyBorder="1" applyAlignment="1">
      <alignment horizontal="center" vertical="center" wrapText="1"/>
    </xf>
    <xf numFmtId="0" fontId="23" fillId="5" borderId="14" xfId="0" applyFont="1" applyFill="1" applyBorder="1" applyAlignment="1">
      <alignment horizontal="center"/>
    </xf>
    <xf numFmtId="0" fontId="23" fillId="5" borderId="16" xfId="0" applyFont="1" applyFill="1" applyBorder="1" applyAlignment="1">
      <alignment horizontal="center"/>
    </xf>
    <xf numFmtId="0" fontId="23" fillId="5" borderId="22" xfId="0" applyFont="1" applyFill="1" applyBorder="1" applyAlignment="1">
      <alignment horizontal="center"/>
    </xf>
    <xf numFmtId="0" fontId="23" fillId="5" borderId="24" xfId="0" applyFont="1" applyFill="1" applyBorder="1" applyAlignment="1">
      <alignment horizontal="center"/>
    </xf>
    <xf numFmtId="0" fontId="45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1" fontId="72" fillId="0" borderId="19" xfId="1" applyNumberFormat="1" applyFont="1" applyBorder="1" applyAlignment="1">
      <alignment horizontal="center" vertical="center"/>
    </xf>
    <xf numFmtId="1" fontId="72" fillId="0" borderId="20" xfId="1" applyNumberFormat="1" applyFont="1" applyBorder="1" applyAlignment="1">
      <alignment horizontal="center" vertical="center"/>
    </xf>
    <xf numFmtId="1" fontId="72" fillId="0" borderId="28" xfId="1" applyNumberFormat="1" applyFont="1" applyBorder="1" applyAlignment="1">
      <alignment horizontal="center" vertical="center"/>
    </xf>
    <xf numFmtId="0" fontId="23" fillId="3" borderId="27" xfId="0" applyFont="1" applyFill="1" applyBorder="1" applyAlignment="1">
      <alignment horizontal="center" vertical="center" wrapText="1"/>
    </xf>
    <xf numFmtId="0" fontId="23" fillId="3" borderId="14" xfId="0" applyFont="1" applyFill="1" applyBorder="1" applyAlignment="1">
      <alignment horizontal="center" vertical="center" wrapText="1"/>
    </xf>
    <xf numFmtId="0" fontId="23" fillId="3" borderId="15" xfId="0" applyFont="1" applyFill="1" applyBorder="1" applyAlignment="1">
      <alignment horizontal="center" vertical="center" wrapText="1"/>
    </xf>
    <xf numFmtId="0" fontId="23" fillId="3" borderId="17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64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 horizontal="center" vertical="center" wrapText="1"/>
    </xf>
    <xf numFmtId="0" fontId="23" fillId="3" borderId="46" xfId="0" applyFont="1" applyFill="1" applyBorder="1" applyAlignment="1">
      <alignment horizontal="center" vertical="center" wrapText="1"/>
    </xf>
    <xf numFmtId="0" fontId="23" fillId="3" borderId="24" xfId="0" applyFont="1" applyFill="1" applyBorder="1" applyAlignment="1">
      <alignment horizontal="center" vertical="center" wrapText="1"/>
    </xf>
    <xf numFmtId="0" fontId="56" fillId="3" borderId="27" xfId="0" applyFont="1" applyFill="1" applyBorder="1" applyAlignment="1">
      <alignment horizontal="center" vertical="center" wrapText="1"/>
    </xf>
    <xf numFmtId="9" fontId="44" fillId="3" borderId="14" xfId="1" applyFont="1" applyFill="1" applyBorder="1" applyAlignment="1">
      <alignment horizontal="center" vertical="center" wrapText="1"/>
    </xf>
    <xf numFmtId="9" fontId="44" fillId="3" borderId="15" xfId="1" applyFont="1" applyFill="1" applyBorder="1" applyAlignment="1">
      <alignment horizontal="center" vertical="center" wrapText="1"/>
    </xf>
    <xf numFmtId="9" fontId="44" fillId="3" borderId="16" xfId="1" applyFont="1" applyFill="1" applyBorder="1" applyAlignment="1">
      <alignment horizontal="center" vertical="center" wrapText="1"/>
    </xf>
    <xf numFmtId="9" fontId="44" fillId="3" borderId="22" xfId="1" applyFont="1" applyFill="1" applyBorder="1" applyAlignment="1">
      <alignment horizontal="center" vertical="center" wrapText="1"/>
    </xf>
    <xf numFmtId="9" fontId="44" fillId="3" borderId="23" xfId="1" applyFont="1" applyFill="1" applyBorder="1" applyAlignment="1">
      <alignment horizontal="center" vertical="center" wrapText="1"/>
    </xf>
    <xf numFmtId="9" fontId="44" fillId="3" borderId="24" xfId="1" applyFont="1" applyFill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4" borderId="27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46" xfId="0" applyFont="1" applyBorder="1" applyAlignment="1">
      <alignment horizontal="left" vertical="center" wrapText="1"/>
    </xf>
    <xf numFmtId="0" fontId="23" fillId="4" borderId="27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63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left" vertical="center"/>
    </xf>
    <xf numFmtId="0" fontId="63" fillId="3" borderId="15" xfId="0" applyFont="1" applyFill="1" applyBorder="1" applyAlignment="1">
      <alignment horizontal="left" vertical="center" wrapText="1"/>
    </xf>
    <xf numFmtId="0" fontId="63" fillId="3" borderId="16" xfId="0" applyFont="1" applyFill="1" applyBorder="1" applyAlignment="1">
      <alignment horizontal="left" vertical="center" wrapText="1"/>
    </xf>
    <xf numFmtId="0" fontId="63" fillId="3" borderId="23" xfId="0" applyFont="1" applyFill="1" applyBorder="1" applyAlignment="1">
      <alignment horizontal="left" vertical="center" wrapText="1"/>
    </xf>
    <xf numFmtId="0" fontId="63" fillId="3" borderId="24" xfId="0" applyFont="1" applyFill="1" applyBorder="1" applyAlignment="1">
      <alignment horizontal="left" vertical="center" wrapText="1"/>
    </xf>
    <xf numFmtId="0" fontId="19" fillId="3" borderId="14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/>
    </xf>
    <xf numFmtId="0" fontId="19" fillId="8" borderId="20" xfId="0" applyFont="1" applyFill="1" applyBorder="1" applyAlignment="1">
      <alignment horizontal="center" vertical="center"/>
    </xf>
    <xf numFmtId="0" fontId="19" fillId="8" borderId="21" xfId="0" applyFont="1" applyFill="1" applyBorder="1" applyAlignment="1">
      <alignment horizontal="center" vertical="center"/>
    </xf>
    <xf numFmtId="0" fontId="28" fillId="8" borderId="95" xfId="0" applyFont="1" applyFill="1" applyBorder="1" applyAlignment="1">
      <alignment horizontal="left" vertical="center" wrapText="1"/>
    </xf>
    <xf numFmtId="0" fontId="28" fillId="8" borderId="67" xfId="0" applyFont="1" applyFill="1" applyBorder="1" applyAlignment="1">
      <alignment horizontal="left" vertical="center" wrapText="1"/>
    </xf>
    <xf numFmtId="0" fontId="27" fillId="5" borderId="19" xfId="0" applyFont="1" applyFill="1" applyBorder="1" applyAlignment="1">
      <alignment horizontal="left" vertical="center" wrapText="1"/>
    </xf>
    <xf numFmtId="0" fontId="27" fillId="0" borderId="38" xfId="0" applyFont="1" applyFill="1" applyBorder="1" applyAlignment="1">
      <alignment horizontal="left" vertical="center"/>
    </xf>
    <xf numFmtId="0" fontId="27" fillId="0" borderId="62" xfId="0" applyFont="1" applyFill="1" applyBorder="1" applyAlignment="1">
      <alignment horizontal="left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7" fillId="5" borderId="38" xfId="0" applyFont="1" applyFill="1" applyBorder="1" applyAlignment="1">
      <alignment horizontal="left" vertical="center" wrapText="1"/>
    </xf>
    <xf numFmtId="0" fontId="27" fillId="5" borderId="62" xfId="0" applyFont="1" applyFill="1" applyBorder="1" applyAlignment="1">
      <alignment horizontal="left" vertical="center" wrapText="1"/>
    </xf>
    <xf numFmtId="0" fontId="27" fillId="0" borderId="33" xfId="0" applyFont="1" applyBorder="1" applyAlignment="1">
      <alignment horizontal="center" vertical="center"/>
    </xf>
    <xf numFmtId="0" fontId="23" fillId="3" borderId="27" xfId="0" applyFont="1" applyFill="1" applyBorder="1" applyAlignment="1">
      <alignment horizontal="left" vertical="center" wrapText="1"/>
    </xf>
    <xf numFmtId="0" fontId="27" fillId="0" borderId="37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48" fillId="3" borderId="19" xfId="0" applyFont="1" applyFill="1" applyBorder="1" applyAlignment="1">
      <alignment horizontal="center" vertical="center" wrapText="1"/>
    </xf>
    <xf numFmtId="0" fontId="48" fillId="3" borderId="20" xfId="0" applyFont="1" applyFill="1" applyBorder="1" applyAlignment="1">
      <alignment horizontal="center" vertical="center" wrapText="1"/>
    </xf>
    <xf numFmtId="0" fontId="48" fillId="3" borderId="21" xfId="0" applyFont="1" applyFill="1" applyBorder="1" applyAlignment="1">
      <alignment horizontal="center" vertical="center" wrapText="1"/>
    </xf>
    <xf numFmtId="0" fontId="65" fillId="3" borderId="27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left" vertical="center" wrapText="1"/>
    </xf>
    <xf numFmtId="0" fontId="20" fillId="3" borderId="15" xfId="0" applyFont="1" applyFill="1" applyBorder="1" applyAlignment="1">
      <alignment horizontal="left" vertical="center" wrapText="1"/>
    </xf>
    <xf numFmtId="0" fontId="20" fillId="3" borderId="16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20" fillId="3" borderId="46" xfId="0" applyFont="1" applyFill="1" applyBorder="1" applyAlignment="1">
      <alignment horizontal="left" vertical="center" wrapText="1"/>
    </xf>
    <xf numFmtId="0" fontId="20" fillId="3" borderId="80" xfId="0" applyFont="1" applyFill="1" applyBorder="1" applyAlignment="1">
      <alignment horizontal="left" vertical="center" wrapText="1"/>
    </xf>
    <xf numFmtId="0" fontId="20" fillId="3" borderId="45" xfId="0" applyFont="1" applyFill="1" applyBorder="1" applyAlignment="1">
      <alignment horizontal="left" vertical="center" wrapText="1"/>
    </xf>
    <xf numFmtId="0" fontId="20" fillId="3" borderId="69" xfId="0" applyFont="1" applyFill="1" applyBorder="1" applyAlignment="1">
      <alignment horizontal="left" vertical="center" wrapText="1"/>
    </xf>
    <xf numFmtId="0" fontId="17" fillId="0" borderId="63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7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82" xfId="0" applyFont="1" applyFill="1" applyBorder="1" applyAlignment="1">
      <alignment horizontal="center" vertical="center"/>
    </xf>
    <xf numFmtId="0" fontId="27" fillId="0" borderId="47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/>
    </xf>
    <xf numFmtId="0" fontId="27" fillId="0" borderId="24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7" fillId="5" borderId="23" xfId="0" applyFont="1" applyFill="1" applyBorder="1" applyAlignment="1">
      <alignment horizontal="left" vertical="center" wrapText="1"/>
    </xf>
    <xf numFmtId="0" fontId="27" fillId="5" borderId="24" xfId="0" applyFont="1" applyFill="1" applyBorder="1" applyAlignment="1">
      <alignment horizontal="left" vertical="center" wrapText="1"/>
    </xf>
    <xf numFmtId="0" fontId="27" fillId="0" borderId="23" xfId="0" applyFont="1" applyBorder="1" applyAlignment="1">
      <alignment horizontal="center" vertical="center"/>
    </xf>
    <xf numFmtId="0" fontId="63" fillId="3" borderId="2" xfId="0" applyFont="1" applyFill="1" applyBorder="1" applyAlignment="1">
      <alignment horizontal="left" vertical="center"/>
    </xf>
    <xf numFmtId="0" fontId="63" fillId="3" borderId="61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27" fillId="5" borderId="15" xfId="0" applyFont="1" applyFill="1" applyBorder="1" applyAlignment="1">
      <alignment horizontal="left" vertical="center" wrapText="1"/>
    </xf>
    <xf numFmtId="0" fontId="27" fillId="5" borderId="16" xfId="0" applyFont="1" applyFill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5" borderId="11" xfId="0" applyFont="1" applyFill="1" applyBorder="1" applyAlignment="1">
      <alignment horizontal="left" vertical="center" wrapText="1"/>
    </xf>
    <xf numFmtId="0" fontId="27" fillId="5" borderId="12" xfId="0" applyFont="1" applyFill="1" applyBorder="1" applyAlignment="1">
      <alignment horizontal="left" vertical="center" wrapText="1"/>
    </xf>
    <xf numFmtId="0" fontId="27" fillId="0" borderId="74" xfId="0" applyFont="1" applyBorder="1" applyAlignment="1">
      <alignment horizontal="center" vertical="center"/>
    </xf>
    <xf numFmtId="0" fontId="27" fillId="5" borderId="63" xfId="0" applyFont="1" applyFill="1" applyBorder="1" applyAlignment="1">
      <alignment horizontal="left" vertical="center" wrapText="1"/>
    </xf>
    <xf numFmtId="0" fontId="27" fillId="5" borderId="27" xfId="0" applyFont="1" applyFill="1" applyBorder="1" applyAlignment="1">
      <alignment horizontal="left" vertical="center" wrapText="1"/>
    </xf>
    <xf numFmtId="0" fontId="27" fillId="5" borderId="27" xfId="0" applyFont="1" applyFill="1" applyBorder="1" applyAlignment="1">
      <alignment horizontal="center" vertical="center"/>
    </xf>
    <xf numFmtId="0" fontId="27" fillId="5" borderId="19" xfId="0" applyFont="1" applyFill="1" applyBorder="1" applyAlignment="1">
      <alignment horizontal="center" vertical="center"/>
    </xf>
    <xf numFmtId="0" fontId="27" fillId="5" borderId="21" xfId="0" applyFont="1" applyFill="1" applyBorder="1" applyAlignment="1">
      <alignment horizontal="center" vertical="center"/>
    </xf>
    <xf numFmtId="0" fontId="27" fillId="5" borderId="20" xfId="0" applyFont="1" applyFill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31" fillId="5" borderId="19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17" fillId="5" borderId="19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  <xf numFmtId="0" fontId="17" fillId="5" borderId="21" xfId="0" applyFont="1" applyFill="1" applyBorder="1" applyAlignment="1">
      <alignment horizontal="center" vertical="center" wrapText="1"/>
    </xf>
    <xf numFmtId="0" fontId="17" fillId="5" borderId="27" xfId="0" applyFont="1" applyFill="1" applyBorder="1" applyAlignment="1">
      <alignment horizontal="center" vertical="center" wrapText="1"/>
    </xf>
    <xf numFmtId="0" fontId="28" fillId="5" borderId="4" xfId="0" applyFont="1" applyFill="1" applyBorder="1" applyAlignment="1">
      <alignment horizontal="center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8" fillId="5" borderId="42" xfId="0" applyFont="1" applyFill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 wrapText="1"/>
    </xf>
    <xf numFmtId="0" fontId="28" fillId="11" borderId="33" xfId="0" applyFont="1" applyFill="1" applyBorder="1" applyAlignment="1">
      <alignment horizontal="center" vertical="center" wrapText="1"/>
    </xf>
    <xf numFmtId="0" fontId="28" fillId="11" borderId="27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17" fillId="5" borderId="18" xfId="0" applyFont="1" applyFill="1" applyBorder="1" applyAlignment="1">
      <alignment horizontal="center" vertical="center" wrapText="1"/>
    </xf>
    <xf numFmtId="0" fontId="17" fillId="5" borderId="46" xfId="0" applyFont="1" applyFill="1" applyBorder="1" applyAlignment="1">
      <alignment horizontal="center" vertical="center" wrapText="1"/>
    </xf>
    <xf numFmtId="0" fontId="17" fillId="5" borderId="22" xfId="0" applyFont="1" applyFill="1" applyBorder="1" applyAlignment="1">
      <alignment horizontal="center" vertical="center" wrapText="1"/>
    </xf>
    <xf numFmtId="0" fontId="17" fillId="5" borderId="24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23" xfId="0" applyFont="1" applyFill="1" applyBorder="1" applyAlignment="1">
      <alignment horizontal="center" vertical="center" wrapText="1"/>
    </xf>
    <xf numFmtId="0" fontId="17" fillId="5" borderId="33" xfId="0" applyFont="1" applyFill="1" applyBorder="1" applyAlignment="1">
      <alignment horizontal="center" vertical="center" wrapText="1"/>
    </xf>
    <xf numFmtId="0" fontId="30" fillId="5" borderId="19" xfId="0" applyFont="1" applyFill="1" applyBorder="1" applyAlignment="1">
      <alignment horizontal="center" vertical="center"/>
    </xf>
    <xf numFmtId="0" fontId="30" fillId="5" borderId="20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left" vertical="center" wrapText="1"/>
    </xf>
    <xf numFmtId="0" fontId="23" fillId="4" borderId="15" xfId="0" applyFont="1" applyFill="1" applyBorder="1" applyAlignment="1">
      <alignment horizontal="left" vertical="center" wrapText="1"/>
    </xf>
    <xf numFmtId="0" fontId="23" fillId="4" borderId="16" xfId="0" applyFont="1" applyFill="1" applyBorder="1" applyAlignment="1">
      <alignment horizontal="left" vertical="center" wrapText="1"/>
    </xf>
    <xf numFmtId="0" fontId="23" fillId="4" borderId="18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46" xfId="0" applyFont="1" applyFill="1" applyBorder="1" applyAlignment="1">
      <alignment horizontal="left" vertical="center" wrapText="1"/>
    </xf>
    <xf numFmtId="0" fontId="23" fillId="4" borderId="22" xfId="0" applyFont="1" applyFill="1" applyBorder="1" applyAlignment="1">
      <alignment horizontal="left" vertical="center" wrapText="1"/>
    </xf>
    <xf numFmtId="0" fontId="23" fillId="4" borderId="23" xfId="0" applyFont="1" applyFill="1" applyBorder="1" applyAlignment="1">
      <alignment horizontal="left" vertical="center" wrapText="1"/>
    </xf>
    <xf numFmtId="0" fontId="23" fillId="4" borderId="24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 wrapText="1"/>
    </xf>
    <xf numFmtId="0" fontId="5" fillId="0" borderId="87" xfId="0" applyFont="1" applyFill="1" applyBorder="1" applyAlignment="1">
      <alignment horizontal="center" vertical="center" wrapText="1"/>
    </xf>
    <xf numFmtId="0" fontId="5" fillId="0" borderId="8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19" fillId="3" borderId="66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19" fillId="3" borderId="68" xfId="0" applyFont="1" applyFill="1" applyBorder="1" applyAlignment="1">
      <alignment horizontal="center" vertical="center"/>
    </xf>
    <xf numFmtId="0" fontId="56" fillId="3" borderId="21" xfId="0" applyFont="1" applyFill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/>
    </xf>
    <xf numFmtId="0" fontId="23" fillId="0" borderId="62" xfId="0" applyFont="1" applyBorder="1" applyAlignment="1">
      <alignment horizontal="left" vertical="center" wrapText="1"/>
    </xf>
    <xf numFmtId="0" fontId="23" fillId="0" borderId="63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3" borderId="27" xfId="0" applyFont="1" applyFill="1" applyBorder="1" applyAlignment="1">
      <alignment horizontal="center" vertical="center" wrapText="1"/>
    </xf>
    <xf numFmtId="0" fontId="57" fillId="3" borderId="27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5" xfId="0" applyFont="1" applyBorder="1" applyAlignment="1">
      <alignment horizontal="center" vertical="center"/>
    </xf>
    <xf numFmtId="0" fontId="23" fillId="0" borderId="19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9" fontId="23" fillId="3" borderId="14" xfId="1" applyFont="1" applyFill="1" applyBorder="1" applyAlignment="1">
      <alignment horizontal="center" vertical="center" wrapText="1"/>
    </xf>
    <xf numFmtId="9" fontId="23" fillId="3" borderId="15" xfId="1" applyFont="1" applyFill="1" applyBorder="1" applyAlignment="1">
      <alignment horizontal="center" vertical="center" wrapText="1"/>
    </xf>
    <xf numFmtId="9" fontId="23" fillId="3" borderId="16" xfId="1" applyFont="1" applyFill="1" applyBorder="1" applyAlignment="1">
      <alignment horizontal="center" vertical="center" wrapText="1"/>
    </xf>
    <xf numFmtId="9" fontId="23" fillId="3" borderId="22" xfId="1" applyFont="1" applyFill="1" applyBorder="1" applyAlignment="1">
      <alignment horizontal="center" vertical="center" wrapText="1"/>
    </xf>
    <xf numFmtId="9" fontId="23" fillId="3" borderId="23" xfId="1" applyFont="1" applyFill="1" applyBorder="1" applyAlignment="1">
      <alignment horizontal="center" vertical="center" wrapText="1"/>
    </xf>
    <xf numFmtId="9" fontId="23" fillId="3" borderId="24" xfId="1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9" fontId="57" fillId="3" borderId="14" xfId="1" applyFont="1" applyFill="1" applyBorder="1" applyAlignment="1">
      <alignment horizontal="center" vertical="center" wrapText="1"/>
    </xf>
    <xf numFmtId="9" fontId="57" fillId="3" borderId="15" xfId="1" applyFont="1" applyFill="1" applyBorder="1" applyAlignment="1">
      <alignment horizontal="center" vertical="center" wrapText="1"/>
    </xf>
    <xf numFmtId="9" fontId="57" fillId="3" borderId="17" xfId="1" applyFont="1" applyFill="1" applyBorder="1" applyAlignment="1">
      <alignment horizontal="center" vertical="center" wrapText="1"/>
    </xf>
    <xf numFmtId="9" fontId="57" fillId="3" borderId="22" xfId="1" applyFont="1" applyFill="1" applyBorder="1" applyAlignment="1">
      <alignment horizontal="center" vertical="center" wrapText="1"/>
    </xf>
    <xf numFmtId="9" fontId="57" fillId="3" borderId="23" xfId="1" applyFont="1" applyFill="1" applyBorder="1" applyAlignment="1">
      <alignment horizontal="center" vertical="center" wrapText="1"/>
    </xf>
    <xf numFmtId="9" fontId="57" fillId="3" borderId="25" xfId="1" applyFont="1" applyFill="1" applyBorder="1" applyAlignment="1">
      <alignment horizontal="center" vertical="center" wrapText="1"/>
    </xf>
    <xf numFmtId="0" fontId="23" fillId="5" borderId="6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 wrapText="1"/>
    </xf>
    <xf numFmtId="0" fontId="23" fillId="0" borderId="61" xfId="0" applyFont="1" applyFill="1" applyBorder="1" applyAlignment="1">
      <alignment horizontal="left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3" borderId="2" xfId="0" applyFont="1" applyFill="1" applyBorder="1" applyAlignment="1">
      <alignment horizontal="left" vertical="center" wrapText="1"/>
    </xf>
    <xf numFmtId="0" fontId="23" fillId="3" borderId="61" xfId="0" applyFont="1" applyFill="1" applyBorder="1" applyAlignment="1">
      <alignment horizontal="left" vertical="center" wrapText="1"/>
    </xf>
    <xf numFmtId="0" fontId="23" fillId="3" borderId="42" xfId="0" applyFont="1" applyFill="1" applyBorder="1" applyAlignment="1">
      <alignment horizontal="left" vertical="center" wrapText="1"/>
    </xf>
    <xf numFmtId="0" fontId="23" fillId="3" borderId="23" xfId="0" applyFont="1" applyFill="1" applyBorder="1" applyAlignment="1">
      <alignment horizontal="left" vertical="center" wrapText="1"/>
    </xf>
    <xf numFmtId="0" fontId="23" fillId="3" borderId="24" xfId="0" applyFont="1" applyFill="1" applyBorder="1" applyAlignment="1">
      <alignment horizontal="left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/>
    </xf>
    <xf numFmtId="0" fontId="23" fillId="0" borderId="6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29" fillId="5" borderId="37" xfId="0" applyFont="1" applyFill="1" applyBorder="1" applyAlignment="1">
      <alignment horizontal="center" vertical="center"/>
    </xf>
    <xf numFmtId="0" fontId="29" fillId="5" borderId="38" xfId="0" applyFont="1" applyFill="1" applyBorder="1" applyAlignment="1">
      <alignment horizontal="center" vertical="center"/>
    </xf>
    <xf numFmtId="0" fontId="29" fillId="5" borderId="63" xfId="0" applyFont="1" applyFill="1" applyBorder="1" applyAlignment="1">
      <alignment horizontal="center" vertical="center"/>
    </xf>
    <xf numFmtId="0" fontId="29" fillId="5" borderId="76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23" fillId="0" borderId="76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57" fillId="3" borderId="14" xfId="0" applyFont="1" applyFill="1" applyBorder="1" applyAlignment="1">
      <alignment horizontal="center" vertical="center" wrapText="1"/>
    </xf>
    <xf numFmtId="0" fontId="57" fillId="3" borderId="16" xfId="0" applyFont="1" applyFill="1" applyBorder="1" applyAlignment="1">
      <alignment horizontal="center" vertical="center" wrapText="1"/>
    </xf>
    <xf numFmtId="0" fontId="57" fillId="3" borderId="22" xfId="0" applyFont="1" applyFill="1" applyBorder="1" applyAlignment="1">
      <alignment horizontal="center" vertical="center" wrapText="1"/>
    </xf>
    <xf numFmtId="0" fontId="57" fillId="3" borderId="2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49" fillId="3" borderId="14" xfId="0" applyFont="1" applyFill="1" applyBorder="1" applyAlignment="1">
      <alignment horizontal="left" vertical="center" wrapText="1"/>
    </xf>
    <xf numFmtId="0" fontId="49" fillId="3" borderId="15" xfId="0" applyFont="1" applyFill="1" applyBorder="1" applyAlignment="1">
      <alignment horizontal="left" vertical="center" wrapText="1"/>
    </xf>
    <xf numFmtId="0" fontId="49" fillId="3" borderId="17" xfId="0" applyFont="1" applyFill="1" applyBorder="1" applyAlignment="1">
      <alignment horizontal="left" vertical="center" wrapText="1"/>
    </xf>
    <xf numFmtId="0" fontId="49" fillId="3" borderId="22" xfId="0" applyFont="1" applyFill="1" applyBorder="1" applyAlignment="1">
      <alignment horizontal="left" vertical="center" wrapText="1"/>
    </xf>
    <xf numFmtId="0" fontId="49" fillId="3" borderId="23" xfId="0" applyFont="1" applyFill="1" applyBorder="1" applyAlignment="1">
      <alignment horizontal="left" vertical="center" wrapText="1"/>
    </xf>
    <xf numFmtId="0" fontId="49" fillId="3" borderId="25" xfId="0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3" borderId="14" xfId="0" applyFont="1" applyFill="1" applyBorder="1" applyAlignment="1">
      <alignment horizontal="left" vertical="center"/>
    </xf>
    <xf numFmtId="0" fontId="19" fillId="3" borderId="15" xfId="0" applyFont="1" applyFill="1" applyBorder="1" applyAlignment="1">
      <alignment horizontal="left" vertical="center"/>
    </xf>
    <xf numFmtId="0" fontId="19" fillId="3" borderId="16" xfId="0" applyFont="1" applyFill="1" applyBorder="1" applyAlignment="1">
      <alignment horizontal="left" vertical="center"/>
    </xf>
    <xf numFmtId="0" fontId="19" fillId="3" borderId="22" xfId="0" applyFont="1" applyFill="1" applyBorder="1" applyAlignment="1">
      <alignment horizontal="left" vertical="center"/>
    </xf>
    <xf numFmtId="0" fontId="19" fillId="3" borderId="23" xfId="0" applyFont="1" applyFill="1" applyBorder="1" applyAlignment="1">
      <alignment horizontal="left" vertical="center"/>
    </xf>
    <xf numFmtId="0" fontId="19" fillId="3" borderId="24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19" fillId="3" borderId="20" xfId="0" applyFont="1" applyFill="1" applyBorder="1" applyAlignment="1">
      <alignment horizontal="left" vertical="center"/>
    </xf>
    <xf numFmtId="0" fontId="19" fillId="3" borderId="21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46" xfId="0" applyFont="1" applyFill="1" applyBorder="1" applyAlignment="1">
      <alignment horizontal="left" vertical="center"/>
    </xf>
    <xf numFmtId="0" fontId="19" fillId="3" borderId="14" xfId="0" applyFont="1" applyFill="1" applyBorder="1" applyAlignment="1">
      <alignment horizontal="left" vertical="center" wrapText="1"/>
    </xf>
    <xf numFmtId="0" fontId="19" fillId="3" borderId="15" xfId="0" applyFont="1" applyFill="1" applyBorder="1" applyAlignment="1">
      <alignment horizontal="left" vertical="center" wrapText="1"/>
    </xf>
    <xf numFmtId="0" fontId="19" fillId="3" borderId="16" xfId="0" applyFont="1" applyFill="1" applyBorder="1" applyAlignment="1">
      <alignment horizontal="left" vertical="center" wrapText="1"/>
    </xf>
    <xf numFmtId="0" fontId="19" fillId="3" borderId="22" xfId="0" applyFont="1" applyFill="1" applyBorder="1" applyAlignment="1">
      <alignment horizontal="left" vertical="center" wrapText="1"/>
    </xf>
    <xf numFmtId="0" fontId="19" fillId="3" borderId="23" xfId="0" applyFont="1" applyFill="1" applyBorder="1" applyAlignment="1">
      <alignment horizontal="left" vertical="center" wrapText="1"/>
    </xf>
    <xf numFmtId="0" fontId="19" fillId="3" borderId="24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19" fillId="3" borderId="77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44" fillId="0" borderId="4" xfId="0" applyFont="1" applyBorder="1" applyAlignment="1">
      <alignment horizontal="center" vertical="center" textRotation="90" wrapText="1"/>
    </xf>
    <xf numFmtId="0" fontId="44" fillId="0" borderId="42" xfId="0" applyFont="1" applyBorder="1" applyAlignment="1">
      <alignment horizontal="center" vertical="center" textRotation="90" wrapText="1"/>
    </xf>
    <xf numFmtId="0" fontId="44" fillId="0" borderId="41" xfId="0" applyFont="1" applyBorder="1" applyAlignment="1">
      <alignment horizontal="center" vertical="center" textRotation="90" wrapText="1"/>
    </xf>
    <xf numFmtId="0" fontId="0" fillId="0" borderId="66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19" fillId="4" borderId="19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29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19" fillId="13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49" fillId="0" borderId="1" xfId="0" applyFont="1" applyBorder="1" applyAlignment="1">
      <alignment horizontal="center" vertical="center" wrapText="1"/>
    </xf>
    <xf numFmtId="0" fontId="49" fillId="0" borderId="6" xfId="0" applyFont="1" applyBorder="1" applyAlignment="1">
      <alignment horizontal="center" vertical="center" wrapText="1"/>
    </xf>
    <xf numFmtId="0" fontId="49" fillId="0" borderId="7" xfId="0" applyFont="1" applyBorder="1" applyAlignment="1">
      <alignment horizontal="center" vertical="center" wrapText="1"/>
    </xf>
    <xf numFmtId="0" fontId="49" fillId="0" borderId="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75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56" fillId="3" borderId="41" xfId="0" applyFont="1" applyFill="1" applyBorder="1" applyAlignment="1">
      <alignment horizontal="center" vertical="center" textRotation="90"/>
    </xf>
    <xf numFmtId="0" fontId="56" fillId="3" borderId="42" xfId="0" applyFont="1" applyFill="1" applyBorder="1" applyAlignment="1">
      <alignment horizontal="center" vertical="center" textRotation="90"/>
    </xf>
    <xf numFmtId="0" fontId="23" fillId="3" borderId="15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/>
    </xf>
    <xf numFmtId="0" fontId="23" fillId="3" borderId="30" xfId="0" applyFont="1" applyFill="1" applyBorder="1" applyAlignment="1">
      <alignment horizontal="center" vertical="center" wrapText="1"/>
    </xf>
    <xf numFmtId="0" fontId="23" fillId="5" borderId="19" xfId="0" applyFont="1" applyFill="1" applyBorder="1" applyAlignment="1">
      <alignment horizontal="center" vertical="center" wrapText="1"/>
    </xf>
    <xf numFmtId="0" fontId="23" fillId="5" borderId="20" xfId="0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56" fillId="3" borderId="27" xfId="0" applyFont="1" applyFill="1" applyBorder="1" applyAlignment="1">
      <alignment horizontal="center" vertical="center"/>
    </xf>
    <xf numFmtId="0" fontId="56" fillId="3" borderId="30" xfId="0" applyFont="1" applyFill="1" applyBorder="1" applyAlignment="1">
      <alignment horizontal="center" vertical="center"/>
    </xf>
    <xf numFmtId="0" fontId="23" fillId="3" borderId="6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4" fillId="3" borderId="27" xfId="0" applyFont="1" applyFill="1" applyBorder="1" applyAlignment="1">
      <alignment horizontal="left" vertical="center" wrapText="1"/>
    </xf>
    <xf numFmtId="0" fontId="44" fillId="3" borderId="30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justify" vertical="top"/>
    </xf>
    <xf numFmtId="0" fontId="23" fillId="0" borderId="23" xfId="0" applyFont="1" applyBorder="1" applyAlignment="1">
      <alignment horizontal="center" vertical="center"/>
    </xf>
    <xf numFmtId="0" fontId="49" fillId="0" borderId="18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3" fillId="3" borderId="14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center" vertical="center"/>
    </xf>
    <xf numFmtId="0" fontId="23" fillId="3" borderId="18" xfId="0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23" fillId="3" borderId="46" xfId="0" applyFont="1" applyFill="1" applyBorder="1" applyAlignment="1">
      <alignment horizontal="center" vertical="center"/>
    </xf>
    <xf numFmtId="0" fontId="23" fillId="3" borderId="22" xfId="0" applyFont="1" applyFill="1" applyBorder="1" applyAlignment="1">
      <alignment horizontal="center" vertical="center"/>
    </xf>
    <xf numFmtId="0" fontId="23" fillId="3" borderId="23" xfId="0" applyFont="1" applyFill="1" applyBorder="1" applyAlignment="1">
      <alignment horizontal="center" vertical="center"/>
    </xf>
    <xf numFmtId="0" fontId="23" fillId="3" borderId="24" xfId="0" applyFont="1" applyFill="1" applyBorder="1" applyAlignment="1">
      <alignment horizontal="center" vertical="center"/>
    </xf>
    <xf numFmtId="0" fontId="19" fillId="13" borderId="19" xfId="0" applyFont="1" applyFill="1" applyBorder="1" applyAlignment="1">
      <alignment horizontal="center" vertical="center"/>
    </xf>
    <xf numFmtId="0" fontId="19" fillId="13" borderId="20" xfId="0" applyFont="1" applyFill="1" applyBorder="1" applyAlignment="1">
      <alignment horizontal="center" vertical="center"/>
    </xf>
    <xf numFmtId="0" fontId="19" fillId="13" borderId="21" xfId="0" applyFont="1" applyFill="1" applyBorder="1" applyAlignment="1">
      <alignment horizontal="center" vertical="center"/>
    </xf>
    <xf numFmtId="164" fontId="24" fillId="3" borderId="19" xfId="0" applyNumberFormat="1" applyFont="1" applyFill="1" applyBorder="1" applyAlignment="1">
      <alignment horizontal="justify" vertical="top" wrapText="1"/>
    </xf>
    <xf numFmtId="164" fontId="24" fillId="3" borderId="20" xfId="0" applyNumberFormat="1" applyFont="1" applyFill="1" applyBorder="1" applyAlignment="1">
      <alignment horizontal="justify" vertical="top" wrapText="1"/>
    </xf>
    <xf numFmtId="164" fontId="24" fillId="3" borderId="21" xfId="0" applyNumberFormat="1" applyFont="1" applyFill="1" applyBorder="1" applyAlignment="1">
      <alignment horizontal="justify" vertical="top" wrapText="1"/>
    </xf>
    <xf numFmtId="0" fontId="44" fillId="3" borderId="19" xfId="0" applyFont="1" applyFill="1" applyBorder="1" applyAlignment="1">
      <alignment horizontal="center" vertical="center"/>
    </xf>
    <xf numFmtId="0" fontId="44" fillId="3" borderId="20" xfId="0" applyFont="1" applyFill="1" applyBorder="1" applyAlignment="1">
      <alignment horizontal="center" vertical="center"/>
    </xf>
    <xf numFmtId="0" fontId="44" fillId="3" borderId="21" xfId="0" applyFont="1" applyFill="1" applyBorder="1" applyAlignment="1">
      <alignment horizontal="center" vertical="center"/>
    </xf>
    <xf numFmtId="0" fontId="44" fillId="3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3" borderId="14" xfId="0" applyFont="1" applyFill="1" applyBorder="1" applyAlignment="1">
      <alignment horizontal="left" vertical="center" wrapText="1"/>
    </xf>
    <xf numFmtId="0" fontId="23" fillId="3" borderId="15" xfId="0" applyFont="1" applyFill="1" applyBorder="1" applyAlignment="1">
      <alignment horizontal="left" vertical="center" wrapText="1"/>
    </xf>
    <xf numFmtId="0" fontId="23" fillId="3" borderId="16" xfId="0" applyFont="1" applyFill="1" applyBorder="1" applyAlignment="1">
      <alignment horizontal="left" vertical="center" wrapText="1"/>
    </xf>
    <xf numFmtId="0" fontId="23" fillId="3" borderId="22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49" fillId="3" borderId="27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top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5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7" fillId="0" borderId="18" xfId="0" applyFont="1" applyBorder="1"/>
    <xf numFmtId="0" fontId="17" fillId="0" borderId="0" xfId="0" applyFont="1" applyBorder="1"/>
    <xf numFmtId="0" fontId="31" fillId="0" borderId="0" xfId="0" applyFont="1" applyBorder="1" applyAlignment="1">
      <alignment wrapText="1"/>
    </xf>
    <xf numFmtId="0" fontId="0" fillId="0" borderId="0" xfId="0" applyBorder="1"/>
    <xf numFmtId="0" fontId="5" fillId="5" borderId="4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40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36" fillId="0" borderId="2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1" fillId="0" borderId="7" xfId="0" applyFont="1" applyBorder="1" applyAlignment="1">
      <alignment horizontal="left" wrapText="1"/>
    </xf>
    <xf numFmtId="0" fontId="5" fillId="5" borderId="91" xfId="0" applyFont="1" applyFill="1" applyBorder="1" applyAlignment="1">
      <alignment horizontal="center" vertical="center" wrapText="1"/>
    </xf>
    <xf numFmtId="0" fontId="5" fillId="5" borderId="92" xfId="0" applyFont="1" applyFill="1" applyBorder="1" applyAlignment="1">
      <alignment horizontal="center" vertical="center" wrapText="1"/>
    </xf>
    <xf numFmtId="0" fontId="5" fillId="5" borderId="9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5" xfId="0" applyFont="1" applyFill="1" applyBorder="1" applyAlignment="1">
      <alignment horizontal="left" vertical="center" wrapText="1"/>
    </xf>
    <xf numFmtId="0" fontId="9" fillId="4" borderId="16" xfId="0" applyFont="1" applyFill="1" applyBorder="1" applyAlignment="1">
      <alignment horizontal="left" vertical="center" wrapText="1"/>
    </xf>
    <xf numFmtId="0" fontId="9" fillId="4" borderId="22" xfId="0" applyFont="1" applyFill="1" applyBorder="1" applyAlignment="1">
      <alignment horizontal="left" vertical="center" wrapText="1"/>
    </xf>
    <xf numFmtId="0" fontId="9" fillId="4" borderId="23" xfId="0" applyFont="1" applyFill="1" applyBorder="1" applyAlignment="1">
      <alignment horizontal="left" vertical="center" wrapText="1"/>
    </xf>
    <xf numFmtId="0" fontId="9" fillId="4" borderId="24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61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/>
    </xf>
    <xf numFmtId="0" fontId="14" fillId="4" borderId="46" xfId="0" applyFont="1" applyFill="1" applyBorder="1" applyAlignment="1">
      <alignment horizontal="center" vertical="center"/>
    </xf>
    <xf numFmtId="0" fontId="14" fillId="4" borderId="47" xfId="0" applyFont="1" applyFill="1" applyBorder="1" applyAlignment="1">
      <alignment horizontal="center" vertical="center"/>
    </xf>
    <xf numFmtId="0" fontId="14" fillId="4" borderId="72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textRotation="90" wrapText="1"/>
    </xf>
    <xf numFmtId="0" fontId="3" fillId="0" borderId="46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72" xfId="0" applyFont="1" applyBorder="1"/>
    <xf numFmtId="0" fontId="14" fillId="4" borderId="40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center" vertical="center"/>
    </xf>
    <xf numFmtId="0" fontId="14" fillId="4" borderId="24" xfId="0" applyFont="1" applyFill="1" applyBorder="1" applyAlignment="1">
      <alignment horizontal="center" vertical="center"/>
    </xf>
    <xf numFmtId="0" fontId="84" fillId="4" borderId="40" xfId="0" applyFont="1" applyFill="1" applyBorder="1" applyAlignment="1">
      <alignment horizontal="center" wrapText="1"/>
    </xf>
    <xf numFmtId="0" fontId="84" fillId="4" borderId="2" xfId="0" applyFont="1" applyFill="1" applyBorder="1" applyAlignment="1">
      <alignment horizontal="center" wrapText="1"/>
    </xf>
    <xf numFmtId="0" fontId="84" fillId="4" borderId="61" xfId="0" applyFont="1" applyFill="1" applyBorder="1" applyAlignment="1">
      <alignment horizontal="center" wrapText="1"/>
    </xf>
    <xf numFmtId="0" fontId="84" fillId="4" borderId="22" xfId="0" applyFont="1" applyFill="1" applyBorder="1" applyAlignment="1">
      <alignment horizontal="center" wrapText="1"/>
    </xf>
    <xf numFmtId="0" fontId="84" fillId="4" borderId="23" xfId="0" applyFont="1" applyFill="1" applyBorder="1" applyAlignment="1">
      <alignment horizontal="center" wrapText="1"/>
    </xf>
    <xf numFmtId="0" fontId="84" fillId="4" borderId="24" xfId="0" applyFont="1" applyFill="1" applyBorder="1" applyAlignment="1">
      <alignment horizontal="center" wrapText="1"/>
    </xf>
    <xf numFmtId="0" fontId="86" fillId="4" borderId="40" xfId="0" applyFont="1" applyFill="1" applyBorder="1" applyAlignment="1">
      <alignment horizontal="center" vertical="center" wrapText="1"/>
    </xf>
    <xf numFmtId="0" fontId="86" fillId="0" borderId="61" xfId="0" applyFont="1" applyBorder="1"/>
    <xf numFmtId="0" fontId="86" fillId="0" borderId="22" xfId="0" applyFont="1" applyBorder="1"/>
    <xf numFmtId="0" fontId="86" fillId="0" borderId="24" xfId="0" applyFont="1" applyBorder="1"/>
    <xf numFmtId="0" fontId="14" fillId="4" borderId="40" xfId="0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23" xfId="0" applyBorder="1"/>
    <xf numFmtId="0" fontId="0" fillId="0" borderId="25" xfId="0" applyBorder="1"/>
    <xf numFmtId="0" fontId="92" fillId="0" borderId="1" xfId="0" applyFont="1" applyBorder="1" applyAlignment="1">
      <alignment horizontal="center" vertical="center" textRotation="90" wrapText="1"/>
    </xf>
    <xf numFmtId="0" fontId="92" fillId="0" borderId="61" xfId="0" applyFont="1" applyBorder="1" applyAlignment="1">
      <alignment horizontal="center" vertical="center" textRotation="90" wrapText="1"/>
    </xf>
    <xf numFmtId="0" fontId="92" fillId="0" borderId="4" xfId="0" applyFont="1" applyBorder="1" applyAlignment="1">
      <alignment horizontal="center" vertical="center" textRotation="90" wrapText="1"/>
    </xf>
    <xf numFmtId="0" fontId="92" fillId="0" borderId="46" xfId="0" applyFont="1" applyBorder="1" applyAlignment="1">
      <alignment horizontal="center" vertical="center" textRotation="90" wrapText="1"/>
    </xf>
    <xf numFmtId="0" fontId="92" fillId="0" borderId="6" xfId="0" applyFont="1" applyBorder="1" applyAlignment="1">
      <alignment horizontal="center" vertical="center" textRotation="90" wrapText="1"/>
    </xf>
    <xf numFmtId="0" fontId="92" fillId="0" borderId="7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46" xfId="0" applyFont="1" applyBorder="1" applyAlignment="1">
      <alignment horizontal="left" wrapText="1"/>
    </xf>
    <xf numFmtId="0" fontId="79" fillId="0" borderId="41" xfId="0" applyFont="1" applyBorder="1" applyAlignment="1">
      <alignment horizontal="right" vertical="center"/>
    </xf>
    <xf numFmtId="0" fontId="79" fillId="0" borderId="42" xfId="0" applyFont="1" applyBorder="1" applyAlignment="1">
      <alignment horizontal="right" vertical="center"/>
    </xf>
    <xf numFmtId="0" fontId="14" fillId="4" borderId="18" xfId="0" applyFont="1" applyFill="1" applyBorder="1" applyAlignment="1">
      <alignment horizontal="center" vertical="center" wrapText="1"/>
    </xf>
    <xf numFmtId="0" fontId="0" fillId="0" borderId="46" xfId="0" applyBorder="1"/>
    <xf numFmtId="0" fontId="0" fillId="0" borderId="22" xfId="0" applyBorder="1"/>
    <xf numFmtId="0" fontId="0" fillId="0" borderId="24" xfId="0" applyBorder="1"/>
    <xf numFmtId="164" fontId="5" fillId="0" borderId="37" xfId="0" applyNumberFormat="1" applyFont="1" applyFill="1" applyBorder="1" applyAlignment="1">
      <alignment horizontal="left" vertical="center" wrapText="1"/>
    </xf>
    <xf numFmtId="164" fontId="5" fillId="0" borderId="38" xfId="0" applyNumberFormat="1" applyFont="1" applyFill="1" applyBorder="1" applyAlignment="1">
      <alignment horizontal="left" vertical="center" wrapText="1"/>
    </xf>
    <xf numFmtId="164" fontId="5" fillId="0" borderId="62" xfId="0" applyNumberFormat="1" applyFont="1" applyFill="1" applyBorder="1" applyAlignment="1">
      <alignment horizontal="left" vertical="center" wrapText="1"/>
    </xf>
    <xf numFmtId="0" fontId="79" fillId="0" borderId="9" xfId="0" applyFont="1" applyBorder="1" applyAlignment="1">
      <alignment horizontal="center" vertical="center"/>
    </xf>
    <xf numFmtId="0" fontId="79" fillId="0" borderId="26" xfId="0" applyFont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/>
    </xf>
    <xf numFmtId="0" fontId="14" fillId="4" borderId="21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0" fontId="14" fillId="0" borderId="35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79" fillId="0" borderId="1" xfId="0" applyFont="1" applyBorder="1" applyAlignment="1">
      <alignment horizontal="right" vertical="center"/>
    </xf>
    <xf numFmtId="0" fontId="14" fillId="4" borderId="40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61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72" xfId="0" applyFont="1" applyFill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4" borderId="4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4" fillId="4" borderId="47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4" borderId="46" xfId="0" applyFont="1" applyFill="1" applyBorder="1" applyAlignment="1">
      <alignment horizontal="left" vertical="center" wrapText="1"/>
    </xf>
    <xf numFmtId="0" fontId="5" fillId="4" borderId="47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5" fillId="4" borderId="72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wrapText="1"/>
    </xf>
    <xf numFmtId="0" fontId="9" fillId="4" borderId="15" xfId="0" applyFont="1" applyFill="1" applyBorder="1" applyAlignment="1">
      <alignment horizontal="left" wrapText="1"/>
    </xf>
    <xf numFmtId="0" fontId="9" fillId="4" borderId="16" xfId="0" applyFont="1" applyFill="1" applyBorder="1" applyAlignment="1">
      <alignment horizontal="left" wrapText="1"/>
    </xf>
    <xf numFmtId="0" fontId="9" fillId="4" borderId="22" xfId="0" applyFont="1" applyFill="1" applyBorder="1" applyAlignment="1">
      <alignment horizontal="left" wrapText="1"/>
    </xf>
    <xf numFmtId="0" fontId="9" fillId="4" borderId="23" xfId="0" applyFont="1" applyFill="1" applyBorder="1" applyAlignment="1">
      <alignment horizontal="left" wrapText="1"/>
    </xf>
    <xf numFmtId="0" fontId="9" fillId="4" borderId="24" xfId="0" applyFont="1" applyFill="1" applyBorder="1" applyAlignment="1">
      <alignment horizontal="left" wrapText="1"/>
    </xf>
    <xf numFmtId="0" fontId="81" fillId="4" borderId="33" xfId="0" applyFont="1" applyFill="1" applyBorder="1" applyAlignment="1">
      <alignment horizontal="center" vertical="center"/>
    </xf>
    <xf numFmtId="0" fontId="81" fillId="4" borderId="27" xfId="0" applyFont="1" applyFill="1" applyBorder="1" applyAlignment="1">
      <alignment horizontal="center" vertical="center"/>
    </xf>
    <xf numFmtId="0" fontId="84" fillId="4" borderId="33" xfId="0" applyFont="1" applyFill="1" applyBorder="1" applyAlignment="1">
      <alignment horizontal="center" wrapText="1"/>
    </xf>
    <xf numFmtId="0" fontId="84" fillId="4" borderId="27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left" wrapText="1"/>
    </xf>
    <xf numFmtId="0" fontId="9" fillId="4" borderId="38" xfId="0" applyFont="1" applyFill="1" applyBorder="1" applyAlignment="1">
      <alignment horizontal="left" wrapText="1"/>
    </xf>
    <xf numFmtId="0" fontId="9" fillId="4" borderId="62" xfId="0" applyFont="1" applyFill="1" applyBorder="1" applyAlignment="1">
      <alignment horizontal="left" wrapText="1"/>
    </xf>
    <xf numFmtId="0" fontId="86" fillId="4" borderId="33" xfId="0" applyFont="1" applyFill="1" applyBorder="1" applyAlignment="1">
      <alignment horizontal="center" vertical="center" wrapText="1"/>
    </xf>
    <xf numFmtId="0" fontId="86" fillId="0" borderId="33" xfId="0" applyFont="1" applyBorder="1"/>
    <xf numFmtId="0" fontId="86" fillId="0" borderId="27" xfId="0" applyFont="1" applyBorder="1"/>
    <xf numFmtId="0" fontId="14" fillId="4" borderId="18" xfId="0" applyFont="1" applyFill="1" applyBorder="1" applyAlignment="1">
      <alignment horizontal="center" wrapText="1"/>
    </xf>
    <xf numFmtId="0" fontId="0" fillId="0" borderId="5" xfId="0" applyBorder="1"/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84" fillId="4" borderId="18" xfId="0" applyFont="1" applyFill="1" applyBorder="1" applyAlignment="1">
      <alignment horizontal="center" wrapText="1"/>
    </xf>
    <xf numFmtId="0" fontId="84" fillId="4" borderId="0" xfId="0" applyFont="1" applyFill="1" applyBorder="1" applyAlignment="1">
      <alignment horizontal="center" wrapText="1"/>
    </xf>
    <xf numFmtId="0" fontId="84" fillId="4" borderId="46" xfId="0" applyFont="1" applyFill="1" applyBorder="1" applyAlignment="1">
      <alignment horizontal="center" wrapText="1"/>
    </xf>
    <xf numFmtId="0" fontId="86" fillId="4" borderId="18" xfId="0" applyFont="1" applyFill="1" applyBorder="1" applyAlignment="1">
      <alignment horizontal="center" vertical="center" wrapText="1"/>
    </xf>
    <xf numFmtId="0" fontId="86" fillId="0" borderId="46" xfId="0" applyFont="1" applyBorder="1"/>
    <xf numFmtId="0" fontId="5" fillId="4" borderId="40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61" xfId="0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4" fillId="4" borderId="11" xfId="0" applyFont="1" applyFill="1" applyBorder="1" applyAlignment="1">
      <alignment horizontal="center"/>
    </xf>
    <xf numFmtId="0" fontId="84" fillId="4" borderId="77" xfId="0" applyFont="1" applyFill="1" applyBorder="1" applyAlignment="1">
      <alignment horizontal="center"/>
    </xf>
    <xf numFmtId="0" fontId="14" fillId="0" borderId="19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0" borderId="61" xfId="0" applyFont="1" applyBorder="1" applyAlignment="1">
      <alignment horizontal="center" vertical="center" textRotation="90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6" xfId="0" applyFont="1" applyBorder="1" applyAlignment="1">
      <alignment horizontal="center" vertical="center" textRotation="90" wrapText="1"/>
    </xf>
    <xf numFmtId="0" fontId="9" fillId="0" borderId="72" xfId="0" applyFont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 vertical="center"/>
    </xf>
    <xf numFmtId="0" fontId="84" fillId="4" borderId="19" xfId="0" applyFont="1" applyFill="1" applyBorder="1" applyAlignment="1">
      <alignment horizontal="center"/>
    </xf>
    <xf numFmtId="0" fontId="84" fillId="4" borderId="20" xfId="0" applyFont="1" applyFill="1" applyBorder="1" applyAlignment="1">
      <alignment horizontal="center"/>
    </xf>
    <xf numFmtId="0" fontId="84" fillId="4" borderId="28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 vertical="center" wrapText="1"/>
    </xf>
    <xf numFmtId="0" fontId="5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0" fontId="14" fillId="0" borderId="37" xfId="0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79" fillId="4" borderId="40" xfId="0" applyFont="1" applyFill="1" applyBorder="1" applyAlignment="1">
      <alignment horizontal="center" vertical="center" wrapText="1"/>
    </xf>
    <xf numFmtId="0" fontId="79" fillId="4" borderId="2" xfId="0" applyFont="1" applyFill="1" applyBorder="1" applyAlignment="1">
      <alignment horizontal="center" vertical="center" wrapText="1"/>
    </xf>
    <xf numFmtId="0" fontId="79" fillId="4" borderId="61" xfId="0" applyFont="1" applyFill="1" applyBorder="1" applyAlignment="1">
      <alignment horizontal="center" vertical="center" wrapText="1"/>
    </xf>
    <xf numFmtId="0" fontId="79" fillId="4" borderId="47" xfId="0" applyFont="1" applyFill="1" applyBorder="1" applyAlignment="1">
      <alignment horizontal="center" vertical="center" wrapText="1"/>
    </xf>
    <xf numFmtId="0" fontId="79" fillId="4" borderId="7" xfId="0" applyFont="1" applyFill="1" applyBorder="1" applyAlignment="1">
      <alignment horizontal="center" vertical="center" wrapText="1"/>
    </xf>
    <xf numFmtId="0" fontId="79" fillId="4" borderId="72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79" fillId="4" borderId="10" xfId="0" applyFont="1" applyFill="1" applyBorder="1" applyAlignment="1">
      <alignment horizontal="center" wrapText="1"/>
    </xf>
    <xf numFmtId="0" fontId="79" fillId="4" borderId="11" xfId="0" applyFont="1" applyFill="1" applyBorder="1" applyAlignment="1">
      <alignment horizontal="center" wrapText="1"/>
    </xf>
    <xf numFmtId="0" fontId="79" fillId="4" borderId="12" xfId="0" applyFont="1" applyFill="1" applyBorder="1" applyAlignment="1">
      <alignment horizontal="center" wrapText="1"/>
    </xf>
    <xf numFmtId="0" fontId="79" fillId="4" borderId="10" xfId="0" applyFont="1" applyFill="1" applyBorder="1" applyAlignment="1">
      <alignment horizontal="left" vertical="center"/>
    </xf>
    <xf numFmtId="0" fontId="79" fillId="4" borderId="11" xfId="0" applyFont="1" applyFill="1" applyBorder="1" applyAlignment="1">
      <alignment horizontal="left" vertical="center"/>
    </xf>
    <xf numFmtId="0" fontId="79" fillId="4" borderId="77" xfId="0" applyFont="1" applyFill="1" applyBorder="1" applyAlignment="1">
      <alignment horizontal="left" vertical="center"/>
    </xf>
    <xf numFmtId="0" fontId="79" fillId="4" borderId="10" xfId="0" applyFont="1" applyFill="1" applyBorder="1" applyAlignment="1">
      <alignment horizontal="left" vertical="center" wrapText="1"/>
    </xf>
    <xf numFmtId="0" fontId="79" fillId="4" borderId="11" xfId="0" applyFont="1" applyFill="1" applyBorder="1" applyAlignment="1">
      <alignment horizontal="left" vertical="center" wrapText="1"/>
    </xf>
    <xf numFmtId="0" fontId="79" fillId="4" borderId="12" xfId="0" applyFont="1" applyFill="1" applyBorder="1" applyAlignment="1">
      <alignment horizontal="left" vertical="center" wrapText="1"/>
    </xf>
    <xf numFmtId="0" fontId="79" fillId="0" borderId="6" xfId="0" applyFont="1" applyBorder="1" applyAlignment="1">
      <alignment horizontal="right" vertical="center"/>
    </xf>
    <xf numFmtId="0" fontId="0" fillId="0" borderId="47" xfId="0" applyBorder="1"/>
    <xf numFmtId="0" fontId="0" fillId="0" borderId="7" xfId="0" applyBorder="1"/>
    <xf numFmtId="0" fontId="0" fillId="0" borderId="72" xfId="0" applyBorder="1"/>
    <xf numFmtId="0" fontId="14" fillId="0" borderId="47" xfId="0" applyFont="1" applyFill="1" applyBorder="1" applyAlignment="1">
      <alignment horizontal="center" vertical="center"/>
    </xf>
    <xf numFmtId="0" fontId="14" fillId="0" borderId="72" xfId="0" applyFont="1" applyFill="1" applyBorder="1" applyAlignment="1">
      <alignment horizontal="center" vertical="center"/>
    </xf>
    <xf numFmtId="0" fontId="84" fillId="0" borderId="11" xfId="0" applyFont="1" applyFill="1" applyBorder="1" applyAlignment="1">
      <alignment horizontal="center"/>
    </xf>
    <xf numFmtId="0" fontId="84" fillId="0" borderId="77" xfId="0" applyFont="1" applyFill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14" fillId="4" borderId="11" xfId="0" applyFont="1" applyFill="1" applyBorder="1" applyAlignment="1">
      <alignment horizontal="center"/>
    </xf>
    <xf numFmtId="0" fontId="14" fillId="4" borderId="77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84" fillId="4" borderId="19" xfId="0" applyFont="1" applyFill="1" applyBorder="1" applyAlignment="1">
      <alignment horizontal="center" vertical="center" wrapText="1"/>
    </xf>
    <xf numFmtId="0" fontId="84" fillId="4" borderId="20" xfId="0" applyFont="1" applyFill="1" applyBorder="1" applyAlignment="1">
      <alignment horizontal="center" vertical="center" wrapText="1"/>
    </xf>
    <xf numFmtId="0" fontId="84" fillId="4" borderId="21" xfId="0" applyFont="1" applyFill="1" applyBorder="1" applyAlignment="1">
      <alignment horizontal="center" vertical="center" wrapText="1"/>
    </xf>
    <xf numFmtId="0" fontId="84" fillId="4" borderId="19" xfId="0" applyFont="1" applyFill="1" applyBorder="1" applyAlignment="1">
      <alignment horizontal="center" wrapText="1"/>
    </xf>
    <xf numFmtId="0" fontId="84" fillId="4" borderId="20" xfId="0" applyFont="1" applyFill="1" applyBorder="1" applyAlignment="1">
      <alignment horizontal="center" wrapText="1"/>
    </xf>
    <xf numFmtId="0" fontId="84" fillId="4" borderId="21" xfId="0" applyFont="1" applyFill="1" applyBorder="1" applyAlignment="1">
      <alignment horizontal="center" wrapText="1"/>
    </xf>
    <xf numFmtId="0" fontId="84" fillId="4" borderId="23" xfId="0" applyFont="1" applyFill="1" applyBorder="1" applyAlignment="1">
      <alignment horizontal="center" vertical="center" wrapText="1"/>
    </xf>
    <xf numFmtId="0" fontId="9" fillId="7" borderId="66" xfId="0" applyFont="1" applyFill="1" applyBorder="1" applyAlignment="1">
      <alignment horizontal="left"/>
    </xf>
    <xf numFmtId="0" fontId="9" fillId="7" borderId="67" xfId="0" applyFont="1" applyFill="1" applyBorder="1" applyAlignment="1">
      <alignment horizontal="left"/>
    </xf>
    <xf numFmtId="0" fontId="9" fillId="7" borderId="68" xfId="0" applyFont="1" applyFill="1" applyBorder="1" applyAlignment="1">
      <alignment horizontal="left"/>
    </xf>
    <xf numFmtId="0" fontId="14" fillId="4" borderId="0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7" borderId="40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84" fillId="4" borderId="19" xfId="0" applyFont="1" applyFill="1" applyBorder="1" applyAlignment="1">
      <alignment horizontal="center" vertical="center"/>
    </xf>
    <xf numFmtId="0" fontId="84" fillId="4" borderId="20" xfId="0" applyFont="1" applyFill="1" applyBorder="1" applyAlignment="1">
      <alignment horizontal="center" vertical="center"/>
    </xf>
    <xf numFmtId="0" fontId="84" fillId="4" borderId="28" xfId="0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  <xf numFmtId="0" fontId="14" fillId="4" borderId="19" xfId="0" applyFont="1" applyFill="1" applyBorder="1" applyAlignment="1">
      <alignment horizontal="center" wrapText="1"/>
    </xf>
    <xf numFmtId="0" fontId="14" fillId="4" borderId="21" xfId="0" applyFont="1" applyFill="1" applyBorder="1" applyAlignment="1">
      <alignment horizontal="center" wrapText="1"/>
    </xf>
    <xf numFmtId="0" fontId="95" fillId="4" borderId="40" xfId="0" applyFont="1" applyFill="1" applyBorder="1" applyAlignment="1">
      <alignment horizontal="center" wrapText="1"/>
    </xf>
    <xf numFmtId="0" fontId="95" fillId="0" borderId="2" xfId="0" applyFont="1" applyBorder="1"/>
    <xf numFmtId="0" fontId="95" fillId="0" borderId="3" xfId="0" applyFont="1" applyBorder="1"/>
    <xf numFmtId="0" fontId="95" fillId="0" borderId="22" xfId="0" applyFont="1" applyBorder="1"/>
    <xf numFmtId="0" fontId="95" fillId="0" borderId="23" xfId="0" applyFont="1" applyBorder="1"/>
    <xf numFmtId="0" fontId="95" fillId="0" borderId="25" xfId="0" applyFont="1" applyBorder="1"/>
    <xf numFmtId="0" fontId="96" fillId="4" borderId="40" xfId="0" applyFont="1" applyFill="1" applyBorder="1" applyAlignment="1">
      <alignment horizontal="center" vertical="center" wrapText="1"/>
    </xf>
    <xf numFmtId="0" fontId="96" fillId="4" borderId="2" xfId="0" applyFont="1" applyFill="1" applyBorder="1" applyAlignment="1">
      <alignment horizontal="center" vertical="center" wrapText="1"/>
    </xf>
    <xf numFmtId="0" fontId="96" fillId="4" borderId="61" xfId="0" applyFont="1" applyFill="1" applyBorder="1" applyAlignment="1">
      <alignment horizontal="center" vertical="center" wrapText="1"/>
    </xf>
    <xf numFmtId="0" fontId="96" fillId="4" borderId="47" xfId="0" applyFont="1" applyFill="1" applyBorder="1" applyAlignment="1">
      <alignment horizontal="center" vertical="center" wrapText="1"/>
    </xf>
    <xf numFmtId="0" fontId="96" fillId="4" borderId="7" xfId="0" applyFont="1" applyFill="1" applyBorder="1" applyAlignment="1">
      <alignment horizontal="center" vertical="center" wrapText="1"/>
    </xf>
    <xf numFmtId="0" fontId="96" fillId="4" borderId="72" xfId="0" applyFont="1" applyFill="1" applyBorder="1" applyAlignment="1">
      <alignment horizontal="center" vertical="center" wrapText="1"/>
    </xf>
    <xf numFmtId="0" fontId="95" fillId="4" borderId="18" xfId="0" applyFont="1" applyFill="1" applyBorder="1" applyAlignment="1">
      <alignment horizontal="center" vertical="center" wrapText="1"/>
    </xf>
    <xf numFmtId="0" fontId="95" fillId="0" borderId="46" xfId="0" applyFont="1" applyBorder="1"/>
    <xf numFmtId="0" fontId="95" fillId="0" borderId="24" xfId="0" applyFont="1" applyBorder="1"/>
    <xf numFmtId="0" fontId="95" fillId="4" borderId="40" xfId="0" applyFont="1" applyFill="1" applyBorder="1" applyAlignment="1">
      <alignment horizontal="center" vertical="center" wrapText="1"/>
    </xf>
    <xf numFmtId="0" fontId="95" fillId="0" borderId="61" xfId="0" applyFont="1" applyBorder="1"/>
    <xf numFmtId="0" fontId="95" fillId="4" borderId="2" xfId="0" applyFont="1" applyFill="1" applyBorder="1" applyAlignment="1">
      <alignment horizontal="center" wrapText="1"/>
    </xf>
    <xf numFmtId="0" fontId="95" fillId="4" borderId="61" xfId="0" applyFont="1" applyFill="1" applyBorder="1" applyAlignment="1">
      <alignment horizontal="center" wrapText="1"/>
    </xf>
    <xf numFmtId="0" fontId="95" fillId="4" borderId="22" xfId="0" applyFont="1" applyFill="1" applyBorder="1" applyAlignment="1">
      <alignment horizontal="center" wrapText="1"/>
    </xf>
    <xf numFmtId="0" fontId="95" fillId="4" borderId="23" xfId="0" applyFont="1" applyFill="1" applyBorder="1" applyAlignment="1">
      <alignment horizontal="center" wrapText="1"/>
    </xf>
    <xf numFmtId="0" fontId="95" fillId="4" borderId="24" xfId="0" applyFont="1" applyFill="1" applyBorder="1" applyAlignment="1">
      <alignment horizontal="center" wrapText="1"/>
    </xf>
    <xf numFmtId="0" fontId="81" fillId="4" borderId="40" xfId="0" applyFont="1" applyFill="1" applyBorder="1" applyAlignment="1">
      <alignment horizontal="center" vertical="center"/>
    </xf>
    <xf numFmtId="0" fontId="81" fillId="4" borderId="2" xfId="0" applyFont="1" applyFill="1" applyBorder="1" applyAlignment="1">
      <alignment horizontal="center" vertical="center"/>
    </xf>
    <xf numFmtId="0" fontId="81" fillId="4" borderId="61" xfId="0" applyFont="1" applyFill="1" applyBorder="1" applyAlignment="1">
      <alignment horizontal="center" vertical="center"/>
    </xf>
    <xf numFmtId="0" fontId="81" fillId="4" borderId="22" xfId="0" applyFont="1" applyFill="1" applyBorder="1" applyAlignment="1">
      <alignment horizontal="center" vertical="center"/>
    </xf>
    <xf numFmtId="0" fontId="81" fillId="4" borderId="23" xfId="0" applyFont="1" applyFill="1" applyBorder="1" applyAlignment="1">
      <alignment horizontal="center" vertical="center"/>
    </xf>
    <xf numFmtId="0" fontId="81" fillId="4" borderId="24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left" vertical="center" wrapText="1"/>
    </xf>
    <xf numFmtId="0" fontId="9" fillId="4" borderId="11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0" fontId="95" fillId="4" borderId="18" xfId="0" applyFont="1" applyFill="1" applyBorder="1" applyAlignment="1">
      <alignment horizontal="center" wrapText="1"/>
    </xf>
    <xf numFmtId="0" fontId="95" fillId="4" borderId="0" xfId="0" applyFont="1" applyFill="1" applyBorder="1" applyAlignment="1">
      <alignment horizontal="center" wrapText="1"/>
    </xf>
    <xf numFmtId="0" fontId="95" fillId="4" borderId="46" xfId="0" applyFont="1" applyFill="1" applyBorder="1" applyAlignment="1">
      <alignment horizontal="center" wrapText="1"/>
    </xf>
    <xf numFmtId="0" fontId="9" fillId="4" borderId="27" xfId="0" applyFont="1" applyFill="1" applyBorder="1" applyAlignment="1">
      <alignment horizontal="left" wrapText="1"/>
    </xf>
    <xf numFmtId="0" fontId="14" fillId="0" borderId="21" xfId="0" applyFont="1" applyBorder="1" applyAlignment="1">
      <alignment horizontal="left" wrapText="1"/>
    </xf>
    <xf numFmtId="0" fontId="79" fillId="0" borderId="14" xfId="0" applyFont="1" applyBorder="1" applyAlignment="1">
      <alignment horizontal="center" vertical="center" textRotation="90" wrapText="1"/>
    </xf>
    <xf numFmtId="0" fontId="79" fillId="0" borderId="16" xfId="0" applyFont="1" applyBorder="1" applyAlignment="1">
      <alignment horizontal="center" vertical="center" textRotation="90" wrapText="1"/>
    </xf>
    <xf numFmtId="0" fontId="79" fillId="0" borderId="18" xfId="0" applyFont="1" applyBorder="1" applyAlignment="1">
      <alignment horizontal="center" vertical="center" textRotation="90" wrapText="1"/>
    </xf>
    <xf numFmtId="0" fontId="79" fillId="0" borderId="46" xfId="0" applyFont="1" applyBorder="1" applyAlignment="1">
      <alignment horizontal="center" vertical="center" textRotation="90" wrapText="1"/>
    </xf>
    <xf numFmtId="0" fontId="79" fillId="0" borderId="47" xfId="0" applyFont="1" applyBorder="1" applyAlignment="1">
      <alignment horizontal="center" vertical="center" textRotation="90" wrapText="1"/>
    </xf>
    <xf numFmtId="0" fontId="79" fillId="0" borderId="72" xfId="0" applyFont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0" fillId="0" borderId="0" xfId="0" applyFont="1" applyBorder="1"/>
    <xf numFmtId="0" fontId="0" fillId="0" borderId="46" xfId="0" applyFont="1" applyBorder="1"/>
    <xf numFmtId="0" fontId="0" fillId="0" borderId="47" xfId="0" applyFont="1" applyBorder="1"/>
    <xf numFmtId="0" fontId="0" fillId="0" borderId="7" xfId="0" applyFont="1" applyBorder="1"/>
    <xf numFmtId="0" fontId="0" fillId="0" borderId="72" xfId="0" applyFont="1" applyBorder="1"/>
    <xf numFmtId="0" fontId="79" fillId="0" borderId="18" xfId="0" applyFont="1" applyFill="1" applyBorder="1" applyAlignment="1">
      <alignment horizontal="center" vertical="center" textRotation="90"/>
    </xf>
    <xf numFmtId="0" fontId="79" fillId="0" borderId="46" xfId="0" applyFont="1" applyFill="1" applyBorder="1" applyAlignment="1">
      <alignment horizontal="center" vertical="center" textRotation="90"/>
    </xf>
    <xf numFmtId="0" fontId="79" fillId="0" borderId="47" xfId="0" applyFont="1" applyFill="1" applyBorder="1" applyAlignment="1">
      <alignment horizontal="center" vertical="center" textRotation="90"/>
    </xf>
    <xf numFmtId="0" fontId="79" fillId="0" borderId="72" xfId="0" applyFont="1" applyFill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3" fillId="4" borderId="18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 wrapText="1"/>
    </xf>
    <xf numFmtId="0" fontId="13" fillId="4" borderId="46" xfId="0" applyFont="1" applyFill="1" applyBorder="1" applyAlignment="1">
      <alignment horizontal="center" wrapText="1"/>
    </xf>
    <xf numFmtId="0" fontId="13" fillId="4" borderId="22" xfId="0" applyFont="1" applyFill="1" applyBorder="1" applyAlignment="1">
      <alignment horizontal="center" wrapText="1"/>
    </xf>
    <xf numFmtId="0" fontId="13" fillId="4" borderId="23" xfId="0" applyFont="1" applyFill="1" applyBorder="1" applyAlignment="1">
      <alignment horizontal="center" wrapText="1"/>
    </xf>
    <xf numFmtId="0" fontId="13" fillId="4" borderId="24" xfId="0" applyFont="1" applyFill="1" applyBorder="1" applyAlignment="1">
      <alignment horizontal="center" wrapText="1"/>
    </xf>
    <xf numFmtId="0" fontId="98" fillId="4" borderId="18" xfId="0" applyFont="1" applyFill="1" applyBorder="1" applyAlignment="1">
      <alignment horizontal="center" vertical="center" wrapText="1"/>
    </xf>
    <xf numFmtId="0" fontId="98" fillId="4" borderId="46" xfId="0" applyFont="1" applyFill="1" applyBorder="1" applyAlignment="1">
      <alignment horizontal="center" vertical="center" wrapText="1"/>
    </xf>
    <xf numFmtId="0" fontId="98" fillId="4" borderId="22" xfId="0" applyFont="1" applyFill="1" applyBorder="1" applyAlignment="1">
      <alignment horizontal="center" vertical="center" wrapText="1"/>
    </xf>
    <xf numFmtId="0" fontId="98" fillId="4" borderId="24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86" fillId="0" borderId="18" xfId="0" applyFont="1" applyBorder="1"/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4" fillId="4" borderId="10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 wrapText="1"/>
    </xf>
    <xf numFmtId="0" fontId="9" fillId="4" borderId="11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left" vertical="center"/>
    </xf>
    <xf numFmtId="0" fontId="9" fillId="4" borderId="11" xfId="0" applyFont="1" applyFill="1" applyBorder="1" applyAlignment="1">
      <alignment horizontal="left" vertical="center"/>
    </xf>
    <xf numFmtId="0" fontId="9" fillId="4" borderId="77" xfId="0" applyFont="1" applyFill="1" applyBorder="1" applyAlignment="1">
      <alignment horizontal="left" vertical="center"/>
    </xf>
    <xf numFmtId="0" fontId="84" fillId="4" borderId="1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left" vertical="center" wrapText="1"/>
    </xf>
    <xf numFmtId="0" fontId="14" fillId="4" borderId="72" xfId="0" applyFont="1" applyFill="1" applyBorder="1" applyAlignment="1">
      <alignment horizontal="left" vertical="center" wrapText="1"/>
    </xf>
    <xf numFmtId="0" fontId="9" fillId="0" borderId="41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5" fillId="4" borderId="18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0" borderId="47" xfId="0" applyFont="1" applyBorder="1"/>
    <xf numFmtId="0" fontId="3" fillId="0" borderId="7" xfId="0" applyFont="1" applyBorder="1"/>
    <xf numFmtId="0" fontId="14" fillId="0" borderId="27" xfId="0" applyFont="1" applyFill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right" vertical="center"/>
    </xf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9" fillId="0" borderId="1" xfId="0" applyFont="1" applyBorder="1" applyAlignment="1">
      <alignment horizontal="right" vertical="center"/>
    </xf>
    <xf numFmtId="0" fontId="13" fillId="4" borderId="19" xfId="0" applyFont="1" applyFill="1" applyBorder="1" applyAlignment="1">
      <alignment horizontal="center" vertical="center" wrapText="1"/>
    </xf>
    <xf numFmtId="0" fontId="13" fillId="4" borderId="20" xfId="0" applyFont="1" applyFill="1" applyBorder="1" applyAlignment="1">
      <alignment horizontal="center" vertical="center" wrapText="1"/>
    </xf>
    <xf numFmtId="0" fontId="13" fillId="4" borderId="21" xfId="0" applyFont="1" applyFill="1" applyBorder="1" applyAlignment="1">
      <alignment horizontal="center" vertical="center" wrapText="1"/>
    </xf>
    <xf numFmtId="0" fontId="13" fillId="4" borderId="19" xfId="0" applyFont="1" applyFill="1" applyBorder="1" applyAlignment="1">
      <alignment horizontal="center" wrapText="1"/>
    </xf>
    <xf numFmtId="0" fontId="13" fillId="4" borderId="20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92" fillId="4" borderId="1" xfId="0" applyFont="1" applyFill="1" applyBorder="1" applyAlignment="1">
      <alignment horizontal="center" vertical="center"/>
    </xf>
    <xf numFmtId="0" fontId="92" fillId="4" borderId="2" xfId="0" applyFont="1" applyFill="1" applyBorder="1" applyAlignment="1">
      <alignment horizontal="center" vertical="center"/>
    </xf>
    <xf numFmtId="0" fontId="92" fillId="4" borderId="61" xfId="0" applyFont="1" applyFill="1" applyBorder="1" applyAlignment="1">
      <alignment horizontal="center" vertical="center"/>
    </xf>
    <xf numFmtId="0" fontId="92" fillId="4" borderId="4" xfId="0" applyFont="1" applyFill="1" applyBorder="1" applyAlignment="1">
      <alignment horizontal="center" vertical="center"/>
    </xf>
    <xf numFmtId="0" fontId="92" fillId="4" borderId="0" xfId="0" applyFont="1" applyFill="1" applyBorder="1" applyAlignment="1">
      <alignment horizontal="center" vertical="center"/>
    </xf>
    <xf numFmtId="0" fontId="92" fillId="4" borderId="46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2" xfId="0" applyFont="1" applyFill="1" applyBorder="1" applyAlignment="1">
      <alignment horizontal="center" vertical="center" wrapText="1"/>
    </xf>
    <xf numFmtId="0" fontId="5" fillId="7" borderId="40" xfId="0" applyFont="1" applyFill="1" applyBorder="1" applyAlignment="1">
      <alignment horizontal="left"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61" xfId="0" applyFont="1" applyFill="1" applyBorder="1" applyAlignment="1">
      <alignment horizontal="left" vertical="center" wrapText="1"/>
    </xf>
    <xf numFmtId="0" fontId="5" fillId="7" borderId="22" xfId="0" applyFont="1" applyFill="1" applyBorder="1" applyAlignment="1">
      <alignment horizontal="left" vertical="center" wrapText="1"/>
    </xf>
    <xf numFmtId="0" fontId="5" fillId="7" borderId="23" xfId="0" applyFont="1" applyFill="1" applyBorder="1" applyAlignment="1">
      <alignment horizontal="left" vertical="center" wrapText="1"/>
    </xf>
    <xf numFmtId="0" fontId="5" fillId="7" borderId="24" xfId="0" applyFont="1" applyFill="1" applyBorder="1" applyAlignment="1">
      <alignment horizontal="left" vertical="center" wrapText="1"/>
    </xf>
    <xf numFmtId="0" fontId="9" fillId="4" borderId="40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textRotation="90" wrapText="1"/>
    </xf>
    <xf numFmtId="0" fontId="9" fillId="0" borderId="0" xfId="0" applyFont="1" applyBorder="1" applyAlignment="1">
      <alignment horizontal="center" vertical="center" textRotation="90" wrapText="1"/>
    </xf>
    <xf numFmtId="0" fontId="9" fillId="0" borderId="7" xfId="0" applyFont="1" applyBorder="1" applyAlignment="1">
      <alignment horizontal="center" vertical="center" textRotation="90" wrapText="1"/>
    </xf>
    <xf numFmtId="0" fontId="84" fillId="4" borderId="21" xfId="0" applyFont="1" applyFill="1" applyBorder="1" applyAlignment="1">
      <alignment horizontal="center"/>
    </xf>
    <xf numFmtId="0" fontId="9" fillId="7" borderId="73" xfId="0" applyFont="1" applyFill="1" applyBorder="1" applyAlignment="1">
      <alignment horizontal="left"/>
    </xf>
    <xf numFmtId="0" fontId="9" fillId="7" borderId="11" xfId="0" applyFont="1" applyFill="1" applyBorder="1" applyAlignment="1">
      <alignment horizontal="left"/>
    </xf>
    <xf numFmtId="0" fontId="9" fillId="7" borderId="77" xfId="0" applyFont="1" applyFill="1" applyBorder="1" applyAlignment="1">
      <alignment horizontal="left"/>
    </xf>
    <xf numFmtId="0" fontId="14" fillId="4" borderId="2" xfId="0" applyFont="1" applyFill="1" applyBorder="1" applyAlignment="1">
      <alignment horizontal="center" wrapText="1"/>
    </xf>
    <xf numFmtId="0" fontId="5" fillId="0" borderId="61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 wrapText="1"/>
    </xf>
    <xf numFmtId="0" fontId="14" fillId="4" borderId="46" xfId="0" applyFont="1" applyFill="1" applyBorder="1" applyAlignment="1">
      <alignment horizontal="left" vertical="center" wrapText="1"/>
    </xf>
    <xf numFmtId="0" fontId="94" fillId="6" borderId="0" xfId="0" applyFont="1" applyFill="1" applyAlignment="1">
      <alignment wrapText="1"/>
    </xf>
    <xf numFmtId="0" fontId="81" fillId="4" borderId="10" xfId="0" applyFont="1" applyFill="1" applyBorder="1" applyAlignment="1">
      <alignment horizontal="left" wrapText="1"/>
    </xf>
    <xf numFmtId="0" fontId="81" fillId="4" borderId="11" xfId="0" applyFont="1" applyFill="1" applyBorder="1" applyAlignment="1">
      <alignment horizontal="left" wrapText="1"/>
    </xf>
    <xf numFmtId="0" fontId="81" fillId="4" borderId="12" xfId="0" applyFont="1" applyFill="1" applyBorder="1" applyAlignment="1">
      <alignment horizontal="left" wrapText="1"/>
    </xf>
    <xf numFmtId="0" fontId="99" fillId="0" borderId="0" xfId="0" applyFont="1" applyAlignment="1">
      <alignment horizontal="center" vertical="center" wrapText="1"/>
    </xf>
    <xf numFmtId="0" fontId="79" fillId="0" borderId="4" xfId="0" applyFont="1" applyBorder="1" applyAlignment="1">
      <alignment horizontal="center" vertical="center" textRotation="90" wrapText="1"/>
    </xf>
    <xf numFmtId="0" fontId="79" fillId="0" borderId="6" xfId="0" applyFont="1" applyBorder="1" applyAlignment="1">
      <alignment horizontal="center" vertical="center" textRotation="90" wrapText="1"/>
    </xf>
    <xf numFmtId="0" fontId="79" fillId="0" borderId="1" xfId="0" applyFont="1" applyBorder="1" applyAlignment="1">
      <alignment horizontal="center" vertical="center" textRotation="90" wrapText="1"/>
    </xf>
    <xf numFmtId="0" fontId="79" fillId="0" borderId="2" xfId="0" applyFont="1" applyBorder="1" applyAlignment="1">
      <alignment horizontal="center" vertical="center" textRotation="90" wrapText="1"/>
    </xf>
    <xf numFmtId="0" fontId="79" fillId="0" borderId="0" xfId="0" applyFont="1" applyBorder="1" applyAlignment="1">
      <alignment horizontal="center" vertical="center" textRotation="90" wrapText="1"/>
    </xf>
    <xf numFmtId="0" fontId="79" fillId="0" borderId="7" xfId="0" applyFont="1" applyBorder="1" applyAlignment="1">
      <alignment horizontal="center" vertical="center" textRotation="90" wrapText="1"/>
    </xf>
    <xf numFmtId="0" fontId="79" fillId="0" borderId="73" xfId="0" applyFont="1" applyBorder="1" applyAlignment="1">
      <alignment horizontal="center"/>
    </xf>
    <xf numFmtId="0" fontId="79" fillId="0" borderId="77" xfId="0" applyFont="1" applyBorder="1" applyAlignment="1">
      <alignment horizontal="center"/>
    </xf>
    <xf numFmtId="0" fontId="100" fillId="0" borderId="1" xfId="0" applyFont="1" applyBorder="1" applyAlignment="1">
      <alignment horizontal="center" vertical="center"/>
    </xf>
    <xf numFmtId="0" fontId="100" fillId="0" borderId="2" xfId="0" applyFont="1" applyBorder="1" applyAlignment="1">
      <alignment horizontal="center" vertical="center"/>
    </xf>
    <xf numFmtId="0" fontId="100" fillId="0" borderId="3" xfId="0" applyFont="1" applyBorder="1" applyAlignment="1">
      <alignment horizontal="center" vertical="center"/>
    </xf>
    <xf numFmtId="0" fontId="100" fillId="0" borderId="6" xfId="0" applyFont="1" applyBorder="1" applyAlignment="1">
      <alignment horizontal="center" vertical="center"/>
    </xf>
    <xf numFmtId="0" fontId="100" fillId="0" borderId="7" xfId="0" applyFont="1" applyBorder="1" applyAlignment="1">
      <alignment horizontal="center" vertical="center"/>
    </xf>
    <xf numFmtId="0" fontId="100" fillId="0" borderId="8" xfId="0" applyFont="1" applyBorder="1" applyAlignment="1">
      <alignment horizontal="center" vertical="center"/>
    </xf>
    <xf numFmtId="0" fontId="34" fillId="6" borderId="2" xfId="0" applyFont="1" applyFill="1" applyBorder="1" applyAlignment="1">
      <alignment horizontal="left" wrapText="1"/>
    </xf>
    <xf numFmtId="0" fontId="34" fillId="6" borderId="3" xfId="0" applyFont="1" applyFill="1" applyBorder="1" applyAlignment="1">
      <alignment horizontal="left" wrapText="1"/>
    </xf>
    <xf numFmtId="0" fontId="34" fillId="6" borderId="23" xfId="0" applyFont="1" applyFill="1" applyBorder="1" applyAlignment="1">
      <alignment horizontal="left" wrapText="1"/>
    </xf>
    <xf numFmtId="0" fontId="34" fillId="6" borderId="25" xfId="0" applyFont="1" applyFill="1" applyBorder="1" applyAlignment="1">
      <alignment horizontal="left" wrapText="1"/>
    </xf>
    <xf numFmtId="0" fontId="81" fillId="4" borderId="1" xfId="0" applyFont="1" applyFill="1" applyBorder="1" applyAlignment="1">
      <alignment horizontal="center" vertical="center"/>
    </xf>
    <xf numFmtId="0" fontId="81" fillId="4" borderId="4" xfId="0" applyFont="1" applyFill="1" applyBorder="1" applyAlignment="1">
      <alignment horizontal="center" vertical="center"/>
    </xf>
    <xf numFmtId="0" fontId="81" fillId="4" borderId="0" xfId="0" applyFont="1" applyFill="1" applyBorder="1" applyAlignment="1">
      <alignment horizontal="center" vertical="center"/>
    </xf>
    <xf numFmtId="0" fontId="81" fillId="4" borderId="46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6" fillId="3" borderId="40" xfId="0" applyFont="1" applyFill="1" applyBorder="1" applyAlignment="1">
      <alignment horizontal="center" vertical="center" wrapText="1"/>
    </xf>
    <xf numFmtId="0" fontId="86" fillId="3" borderId="61" xfId="0" applyFont="1" applyFill="1" applyBorder="1"/>
    <xf numFmtId="0" fontId="86" fillId="3" borderId="22" xfId="0" applyFont="1" applyFill="1" applyBorder="1"/>
    <xf numFmtId="0" fontId="86" fillId="3" borderId="24" xfId="0" applyFont="1" applyFill="1" applyBorder="1"/>
    <xf numFmtId="0" fontId="14" fillId="3" borderId="40" xfId="0" applyFont="1" applyFill="1" applyBorder="1" applyAlignment="1">
      <alignment horizontal="center" wrapText="1"/>
    </xf>
    <xf numFmtId="0" fontId="0" fillId="3" borderId="2" xfId="0" applyFill="1" applyBorder="1"/>
    <xf numFmtId="0" fontId="0" fillId="3" borderId="3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5" xfId="0" applyFill="1" applyBorder="1"/>
    <xf numFmtId="0" fontId="17" fillId="3" borderId="27" xfId="0" applyFont="1" applyFill="1" applyBorder="1" applyAlignment="1">
      <alignment vertical="center"/>
    </xf>
    <xf numFmtId="0" fontId="9" fillId="3" borderId="27" xfId="0" applyFont="1" applyFill="1" applyBorder="1" applyAlignment="1">
      <alignment horizontal="center" vertical="center" wrapText="1"/>
    </xf>
    <xf numFmtId="0" fontId="84" fillId="3" borderId="40" xfId="0" applyFont="1" applyFill="1" applyBorder="1" applyAlignment="1">
      <alignment horizontal="center" wrapText="1"/>
    </xf>
    <xf numFmtId="0" fontId="84" fillId="3" borderId="2" xfId="0" applyFont="1" applyFill="1" applyBorder="1" applyAlignment="1">
      <alignment horizontal="center" wrapText="1"/>
    </xf>
    <xf numFmtId="0" fontId="84" fillId="3" borderId="61" xfId="0" applyFont="1" applyFill="1" applyBorder="1" applyAlignment="1">
      <alignment horizontal="center" wrapText="1"/>
    </xf>
    <xf numFmtId="0" fontId="84" fillId="3" borderId="22" xfId="0" applyFont="1" applyFill="1" applyBorder="1" applyAlignment="1">
      <alignment horizontal="center" wrapText="1"/>
    </xf>
    <xf numFmtId="0" fontId="84" fillId="3" borderId="23" xfId="0" applyFont="1" applyFill="1" applyBorder="1" applyAlignment="1">
      <alignment horizontal="center" wrapText="1"/>
    </xf>
    <xf numFmtId="0" fontId="84" fillId="3" borderId="24" xfId="0" applyFont="1" applyFill="1" applyBorder="1" applyAlignment="1">
      <alignment horizontal="center" wrapText="1"/>
    </xf>
    <xf numFmtId="0" fontId="17" fillId="3" borderId="14" xfId="0" applyFont="1" applyFill="1" applyBorder="1" applyAlignment="1">
      <alignment horizontal="left" vertical="center"/>
    </xf>
    <xf numFmtId="0" fontId="9" fillId="3" borderId="15" xfId="0" applyFont="1" applyFill="1" applyBorder="1" applyAlignment="1">
      <alignment horizontal="left" vertical="center" wrapText="1"/>
    </xf>
    <xf numFmtId="0" fontId="9" fillId="3" borderId="16" xfId="0" applyFont="1" applyFill="1" applyBorder="1" applyAlignment="1">
      <alignment horizontal="left" vertical="center" wrapText="1"/>
    </xf>
    <xf numFmtId="0" fontId="17" fillId="3" borderId="22" xfId="0" applyFont="1" applyFill="1" applyBorder="1" applyAlignment="1">
      <alignment horizontal="left" vertical="center"/>
    </xf>
    <xf numFmtId="0" fontId="9" fillId="3" borderId="23" xfId="0" applyFont="1" applyFill="1" applyBorder="1" applyAlignment="1">
      <alignment horizontal="left" vertical="center" wrapText="1"/>
    </xf>
    <xf numFmtId="0" fontId="9" fillId="3" borderId="24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17" fillId="3" borderId="74" xfId="0" applyFont="1" applyFill="1" applyBorder="1" applyAlignment="1">
      <alignment horizontal="center" wrapText="1"/>
    </xf>
    <xf numFmtId="0" fontId="17" fillId="3" borderId="27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46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0" fillId="0" borderId="0" xfId="0"/>
    <xf numFmtId="0" fontId="100" fillId="0" borderId="1" xfId="0" applyFont="1" applyBorder="1" applyAlignment="1">
      <alignment horizontal="center" vertical="center" wrapText="1"/>
    </xf>
    <xf numFmtId="0" fontId="100" fillId="0" borderId="2" xfId="0" applyFont="1" applyBorder="1" applyAlignment="1">
      <alignment horizontal="center" vertical="center" wrapText="1"/>
    </xf>
    <xf numFmtId="0" fontId="100" fillId="0" borderId="3" xfId="0" applyFont="1" applyBorder="1" applyAlignment="1">
      <alignment horizontal="center" vertical="center" wrapText="1"/>
    </xf>
    <xf numFmtId="0" fontId="100" fillId="0" borderId="6" xfId="0" applyFont="1" applyBorder="1" applyAlignment="1">
      <alignment horizontal="center" vertical="center" wrapText="1"/>
    </xf>
    <xf numFmtId="0" fontId="100" fillId="0" borderId="7" xfId="0" applyFont="1" applyBorder="1" applyAlignment="1">
      <alignment horizontal="center" vertical="center" wrapText="1"/>
    </xf>
    <xf numFmtId="0" fontId="100" fillId="0" borderId="8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46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103" fillId="3" borderId="14" xfId="0" applyFont="1" applyFill="1" applyBorder="1" applyAlignment="1">
      <alignment horizontal="center" vertical="center" wrapText="1"/>
    </xf>
    <xf numFmtId="0" fontId="0" fillId="3" borderId="16" xfId="0" applyFont="1" applyFill="1" applyBorder="1"/>
    <xf numFmtId="0" fontId="0" fillId="3" borderId="23" xfId="0" applyFont="1" applyFill="1" applyBorder="1"/>
    <xf numFmtId="0" fontId="0" fillId="3" borderId="24" xfId="0" applyFont="1" applyFill="1" applyBorder="1"/>
    <xf numFmtId="0" fontId="14" fillId="3" borderId="18" xfId="0" applyFont="1" applyFill="1" applyBorder="1" applyAlignment="1">
      <alignment horizontal="center" wrapText="1"/>
    </xf>
    <xf numFmtId="0" fontId="0" fillId="3" borderId="0" xfId="0" applyFill="1" applyBorder="1"/>
    <xf numFmtId="0" fontId="0" fillId="3" borderId="5" xfId="0" applyFill="1" applyBorder="1"/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101" fillId="3" borderId="14" xfId="0" applyFont="1" applyFill="1" applyBorder="1" applyAlignment="1">
      <alignment horizontal="center" wrapText="1"/>
    </xf>
    <xf numFmtId="0" fontId="101" fillId="3" borderId="15" xfId="0" applyFont="1" applyFill="1" applyBorder="1" applyAlignment="1">
      <alignment horizontal="center" wrapText="1"/>
    </xf>
    <xf numFmtId="0" fontId="101" fillId="3" borderId="16" xfId="0" applyFont="1" applyFill="1" applyBorder="1" applyAlignment="1">
      <alignment horizontal="center" wrapText="1"/>
    </xf>
    <xf numFmtId="0" fontId="101" fillId="3" borderId="22" xfId="0" applyFont="1" applyFill="1" applyBorder="1" applyAlignment="1">
      <alignment horizontal="center" wrapText="1"/>
    </xf>
    <xf numFmtId="0" fontId="101" fillId="3" borderId="23" xfId="0" applyFont="1" applyFill="1" applyBorder="1" applyAlignment="1">
      <alignment horizontal="center" wrapText="1"/>
    </xf>
    <xf numFmtId="0" fontId="101" fillId="3" borderId="24" xfId="0" applyFont="1" applyFill="1" applyBorder="1" applyAlignment="1">
      <alignment horizont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5810</xdr:colOff>
      <xdr:row>376</xdr:row>
      <xdr:rowOff>160860</xdr:rowOff>
    </xdr:from>
    <xdr:to>
      <xdr:col>35</xdr:col>
      <xdr:colOff>120110</xdr:colOff>
      <xdr:row>377</xdr:row>
      <xdr:rowOff>100082</xdr:rowOff>
    </xdr:to>
    <xdr:sp macro="" textlink="">
      <xdr:nvSpPr>
        <xdr:cNvPr id="2" name="13 Flecha abaj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378035" y="56586960"/>
          <a:ext cx="114300" cy="110672"/>
        </a:xfrm>
        <a:prstGeom prst="down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12</xdr:col>
      <xdr:colOff>28269</xdr:colOff>
      <xdr:row>144</xdr:row>
      <xdr:rowOff>130771</xdr:rowOff>
    </xdr:from>
    <xdr:to>
      <xdr:col>13</xdr:col>
      <xdr:colOff>190500</xdr:colOff>
      <xdr:row>145</xdr:row>
      <xdr:rowOff>144780</xdr:rowOff>
    </xdr:to>
    <xdr:sp macro="" textlink="">
      <xdr:nvSpPr>
        <xdr:cNvPr id="4" name="24 Flecha abajo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2443809" y="22045891"/>
          <a:ext cx="345111" cy="204509"/>
        </a:xfrm>
        <a:prstGeom prst="down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7</xdr:col>
      <xdr:colOff>39750</xdr:colOff>
      <xdr:row>302</xdr:row>
      <xdr:rowOff>86591</xdr:rowOff>
    </xdr:from>
    <xdr:to>
      <xdr:col>8</xdr:col>
      <xdr:colOff>81643</xdr:colOff>
      <xdr:row>304</xdr:row>
      <xdr:rowOff>6804</xdr:rowOff>
    </xdr:to>
    <xdr:sp macro="" textlink="">
      <xdr:nvSpPr>
        <xdr:cNvPr id="5" name="Flecha derecha 16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/>
      </xdr:nvSpPr>
      <xdr:spPr>
        <a:xfrm>
          <a:off x="1373250" y="45587516"/>
          <a:ext cx="222868" cy="263113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32</xdr:col>
      <xdr:colOff>54428</xdr:colOff>
      <xdr:row>357</xdr:row>
      <xdr:rowOff>18317</xdr:rowOff>
    </xdr:from>
    <xdr:to>
      <xdr:col>32</xdr:col>
      <xdr:colOff>114483</xdr:colOff>
      <xdr:row>358</xdr:row>
      <xdr:rowOff>129268</xdr:rowOff>
    </xdr:to>
    <xdr:sp macro="" textlink="">
      <xdr:nvSpPr>
        <xdr:cNvPr id="6" name="Cerrar llave 18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5883728" y="53291642"/>
          <a:ext cx="60055" cy="282401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8</xdr:col>
      <xdr:colOff>34309</xdr:colOff>
      <xdr:row>363</xdr:row>
      <xdr:rowOff>59137</xdr:rowOff>
    </xdr:from>
    <xdr:to>
      <xdr:col>10</xdr:col>
      <xdr:colOff>171678</xdr:colOff>
      <xdr:row>365</xdr:row>
      <xdr:rowOff>33394</xdr:rowOff>
    </xdr:to>
    <xdr:sp macro="" textlink="">
      <xdr:nvSpPr>
        <xdr:cNvPr id="7" name="20 Rectángulo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1548784" y="54361162"/>
          <a:ext cx="499319" cy="31715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57149</xdr:colOff>
      <xdr:row>366</xdr:row>
      <xdr:rowOff>116</xdr:rowOff>
    </xdr:from>
    <xdr:to>
      <xdr:col>10</xdr:col>
      <xdr:colOff>172914</xdr:colOff>
      <xdr:row>367</xdr:row>
      <xdr:rowOff>113785</xdr:rowOff>
    </xdr:to>
    <xdr:sp macro="" textlink="">
      <xdr:nvSpPr>
        <xdr:cNvPr id="8" name="21 Rectángulo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/>
      </xdr:nvSpPr>
      <xdr:spPr>
        <a:xfrm>
          <a:off x="1571624" y="54816491"/>
          <a:ext cx="477715" cy="285119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s-ES" sz="800"/>
            <a:t>S/</a:t>
          </a:r>
        </a:p>
      </xdr:txBody>
    </xdr:sp>
    <xdr:clientData/>
  </xdr:twoCellAnchor>
  <xdr:twoCellAnchor>
    <xdr:from>
      <xdr:col>25</xdr:col>
      <xdr:colOff>161228</xdr:colOff>
      <xdr:row>205</xdr:row>
      <xdr:rowOff>35302</xdr:rowOff>
    </xdr:from>
    <xdr:to>
      <xdr:col>29</xdr:col>
      <xdr:colOff>128280</xdr:colOff>
      <xdr:row>206</xdr:row>
      <xdr:rowOff>102579</xdr:rowOff>
    </xdr:to>
    <xdr:sp macro="" textlink="">
      <xdr:nvSpPr>
        <xdr:cNvPr id="11" name="29 Rectángulo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SpPr/>
      </xdr:nvSpPr>
      <xdr:spPr>
        <a:xfrm>
          <a:off x="4769863" y="32222475"/>
          <a:ext cx="838955" cy="22114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r>
            <a:rPr lang="es-ES" sz="800"/>
            <a:t>S/</a:t>
          </a:r>
        </a:p>
      </xdr:txBody>
    </xdr:sp>
    <xdr:clientData/>
  </xdr:twoCellAnchor>
  <xdr:twoCellAnchor editAs="oneCell">
    <xdr:from>
      <xdr:col>2</xdr:col>
      <xdr:colOff>0</xdr:colOff>
      <xdr:row>306</xdr:row>
      <xdr:rowOff>9525</xdr:rowOff>
    </xdr:from>
    <xdr:to>
      <xdr:col>6</xdr:col>
      <xdr:colOff>49548</xdr:colOff>
      <xdr:row>307</xdr:row>
      <xdr:rowOff>63822</xdr:rowOff>
    </xdr:to>
    <xdr:pic>
      <xdr:nvPicPr>
        <xdr:cNvPr id="12" name="Picture 137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6196250"/>
          <a:ext cx="773449" cy="20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21720</xdr:colOff>
      <xdr:row>88</xdr:row>
      <xdr:rowOff>109936</xdr:rowOff>
    </xdr:from>
    <xdr:to>
      <xdr:col>8</xdr:col>
      <xdr:colOff>108369</xdr:colOff>
      <xdr:row>89</xdr:row>
      <xdr:rowOff>109936</xdr:rowOff>
    </xdr:to>
    <xdr:sp macro="" textlink="">
      <xdr:nvSpPr>
        <xdr:cNvPr id="13" name="2 Flecha curvada hacia la izquierda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SpPr/>
      </xdr:nvSpPr>
      <xdr:spPr>
        <a:xfrm>
          <a:off x="1536195" y="12959161"/>
          <a:ext cx="86649" cy="152400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 editAs="oneCell">
    <xdr:from>
      <xdr:col>1</xdr:col>
      <xdr:colOff>129540</xdr:colOff>
      <xdr:row>114</xdr:row>
      <xdr:rowOff>15240</xdr:rowOff>
    </xdr:from>
    <xdr:to>
      <xdr:col>5</xdr:col>
      <xdr:colOff>138811</xdr:colOff>
      <xdr:row>115</xdr:row>
      <xdr:rowOff>71597</xdr:rowOff>
    </xdr:to>
    <xdr:pic>
      <xdr:nvPicPr>
        <xdr:cNvPr id="14" name="Picture 137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17678400"/>
          <a:ext cx="786511" cy="208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6</xdr:col>
      <xdr:colOff>64305</xdr:colOff>
      <xdr:row>131</xdr:row>
      <xdr:rowOff>71509</xdr:rowOff>
    </xdr:to>
    <xdr:pic>
      <xdr:nvPicPr>
        <xdr:cNvPr id="15" name="Picture 137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2087225"/>
          <a:ext cx="782489" cy="201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23</xdr:col>
      <xdr:colOff>115510</xdr:colOff>
      <xdr:row>184</xdr:row>
      <xdr:rowOff>137736</xdr:rowOff>
    </xdr:from>
    <xdr:to>
      <xdr:col>26</xdr:col>
      <xdr:colOff>168578</xdr:colOff>
      <xdr:row>186</xdr:row>
      <xdr:rowOff>53894</xdr:rowOff>
    </xdr:to>
    <xdr:sp macro="" textlink="">
      <xdr:nvSpPr>
        <xdr:cNvPr id="18" name="47 Rectángulo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4528760" y="29760486"/>
          <a:ext cx="688068" cy="21249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3</xdr:col>
      <xdr:colOff>139065</xdr:colOff>
      <xdr:row>234</xdr:row>
      <xdr:rowOff>9074</xdr:rowOff>
    </xdr:from>
    <xdr:to>
      <xdr:col>8</xdr:col>
      <xdr:colOff>4277</xdr:colOff>
      <xdr:row>235</xdr:row>
      <xdr:rowOff>124733</xdr:rowOff>
    </xdr:to>
    <xdr:sp macro="" textlink="">
      <xdr:nvSpPr>
        <xdr:cNvPr id="19" name="49 Rectángulo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SpPr/>
      </xdr:nvSpPr>
      <xdr:spPr>
        <a:xfrm>
          <a:off x="748665" y="38118599"/>
          <a:ext cx="770087" cy="26805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s-ES" sz="800">
              <a:solidFill>
                <a:sysClr val="windowText" lastClr="000000"/>
              </a:solidFill>
            </a:rPr>
            <a:t>S/</a:t>
          </a:r>
        </a:p>
      </xdr:txBody>
    </xdr:sp>
    <xdr:clientData/>
  </xdr:twoCellAnchor>
  <xdr:twoCellAnchor>
    <xdr:from>
      <xdr:col>2</xdr:col>
      <xdr:colOff>156483</xdr:colOff>
      <xdr:row>302</xdr:row>
      <xdr:rowOff>34018</xdr:rowOff>
    </xdr:from>
    <xdr:to>
      <xdr:col>6</xdr:col>
      <xdr:colOff>68035</xdr:colOff>
      <xdr:row>304</xdr:row>
      <xdr:rowOff>74840</xdr:rowOff>
    </xdr:to>
    <xdr:sp macro="" textlink="">
      <xdr:nvSpPr>
        <xdr:cNvPr id="20" name="51 Rectángulo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585108" y="45534943"/>
          <a:ext cx="635452" cy="38372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34</xdr:col>
      <xdr:colOff>54429</xdr:colOff>
      <xdr:row>310</xdr:row>
      <xdr:rowOff>61232</xdr:rowOff>
    </xdr:from>
    <xdr:to>
      <xdr:col>34</xdr:col>
      <xdr:colOff>142875</xdr:colOff>
      <xdr:row>310</xdr:row>
      <xdr:rowOff>106951</xdr:rowOff>
    </xdr:to>
    <xdr:sp macro="" textlink="">
      <xdr:nvSpPr>
        <xdr:cNvPr id="21" name="15 Rectángulo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SpPr/>
      </xdr:nvSpPr>
      <xdr:spPr>
        <a:xfrm>
          <a:off x="6588579" y="46076507"/>
          <a:ext cx="88446" cy="45719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34</xdr:col>
      <xdr:colOff>50346</xdr:colOff>
      <xdr:row>311</xdr:row>
      <xdr:rowOff>50347</xdr:rowOff>
    </xdr:from>
    <xdr:to>
      <xdr:col>34</xdr:col>
      <xdr:colOff>145596</xdr:colOff>
      <xdr:row>311</xdr:row>
      <xdr:rowOff>96066</xdr:rowOff>
    </xdr:to>
    <xdr:sp macro="" textlink="">
      <xdr:nvSpPr>
        <xdr:cNvPr id="22" name="54 Rectángulo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6584496" y="46237072"/>
          <a:ext cx="95250" cy="45719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34</xdr:col>
      <xdr:colOff>46265</xdr:colOff>
      <xdr:row>312</xdr:row>
      <xdr:rowOff>46264</xdr:rowOff>
    </xdr:from>
    <xdr:to>
      <xdr:col>34</xdr:col>
      <xdr:colOff>141515</xdr:colOff>
      <xdr:row>312</xdr:row>
      <xdr:rowOff>91983</xdr:rowOff>
    </xdr:to>
    <xdr:sp macro="" textlink="">
      <xdr:nvSpPr>
        <xdr:cNvPr id="23" name="55 Rectángulo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/>
      </xdr:nvSpPr>
      <xdr:spPr>
        <a:xfrm>
          <a:off x="6580415" y="46404439"/>
          <a:ext cx="95250" cy="45719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34</xdr:col>
      <xdr:colOff>48987</xdr:colOff>
      <xdr:row>313</xdr:row>
      <xdr:rowOff>55790</xdr:rowOff>
    </xdr:from>
    <xdr:to>
      <xdr:col>34</xdr:col>
      <xdr:colOff>144237</xdr:colOff>
      <xdr:row>313</xdr:row>
      <xdr:rowOff>101509</xdr:rowOff>
    </xdr:to>
    <xdr:sp macro="" textlink="">
      <xdr:nvSpPr>
        <xdr:cNvPr id="24" name="56 Rectángulo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6583137" y="46585415"/>
          <a:ext cx="95250" cy="45719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34</xdr:col>
      <xdr:colOff>44905</xdr:colOff>
      <xdr:row>314</xdr:row>
      <xdr:rowOff>44903</xdr:rowOff>
    </xdr:from>
    <xdr:to>
      <xdr:col>34</xdr:col>
      <xdr:colOff>140155</xdr:colOff>
      <xdr:row>314</xdr:row>
      <xdr:rowOff>90622</xdr:rowOff>
    </xdr:to>
    <xdr:sp macro="" textlink="">
      <xdr:nvSpPr>
        <xdr:cNvPr id="25" name="57 Rectángulo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/>
      </xdr:nvSpPr>
      <xdr:spPr>
        <a:xfrm>
          <a:off x="6579055" y="46726928"/>
          <a:ext cx="95250" cy="45719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34</xdr:col>
      <xdr:colOff>47627</xdr:colOff>
      <xdr:row>315</xdr:row>
      <xdr:rowOff>47625</xdr:rowOff>
    </xdr:from>
    <xdr:to>
      <xdr:col>34</xdr:col>
      <xdr:colOff>142877</xdr:colOff>
      <xdr:row>315</xdr:row>
      <xdr:rowOff>93344</xdr:rowOff>
    </xdr:to>
    <xdr:sp macro="" textlink="">
      <xdr:nvSpPr>
        <xdr:cNvPr id="26" name="58 Rectángulo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6581777" y="46882050"/>
          <a:ext cx="95250" cy="45719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34</xdr:col>
      <xdr:colOff>50348</xdr:colOff>
      <xdr:row>316</xdr:row>
      <xdr:rowOff>43542</xdr:rowOff>
    </xdr:from>
    <xdr:to>
      <xdr:col>34</xdr:col>
      <xdr:colOff>145598</xdr:colOff>
      <xdr:row>316</xdr:row>
      <xdr:rowOff>89261</xdr:rowOff>
    </xdr:to>
    <xdr:sp macro="" textlink="">
      <xdr:nvSpPr>
        <xdr:cNvPr id="27" name="59 Rectángulo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6584498" y="47030367"/>
          <a:ext cx="95250" cy="45719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34</xdr:col>
      <xdr:colOff>47628</xdr:colOff>
      <xdr:row>317</xdr:row>
      <xdr:rowOff>47628</xdr:rowOff>
    </xdr:from>
    <xdr:to>
      <xdr:col>34</xdr:col>
      <xdr:colOff>142878</xdr:colOff>
      <xdr:row>317</xdr:row>
      <xdr:rowOff>93347</xdr:rowOff>
    </xdr:to>
    <xdr:sp macro="" textlink="">
      <xdr:nvSpPr>
        <xdr:cNvPr id="28" name="60 Rectángulo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6581778" y="47186853"/>
          <a:ext cx="95250" cy="45719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24</xdr:col>
      <xdr:colOff>14654</xdr:colOff>
      <xdr:row>105</xdr:row>
      <xdr:rowOff>1131</xdr:rowOff>
    </xdr:from>
    <xdr:to>
      <xdr:col>25</xdr:col>
      <xdr:colOff>227135</xdr:colOff>
      <xdr:row>108</xdr:row>
      <xdr:rowOff>8658</xdr:rowOff>
    </xdr:to>
    <xdr:sp macro="" textlink="">
      <xdr:nvSpPr>
        <xdr:cNvPr id="33" name="14787 Flecha derecha">
          <a:extLst>
            <a:ext uri="{FF2B5EF4-FFF2-40B4-BE49-F238E27FC236}">
              <a16:creationId xmlns:a16="http://schemas.microsoft.com/office/drawing/2014/main" xmlns="" id="{00000000-0008-0000-0200-000021000000}"/>
            </a:ext>
          </a:extLst>
        </xdr:cNvPr>
        <xdr:cNvSpPr/>
      </xdr:nvSpPr>
      <xdr:spPr>
        <a:xfrm>
          <a:off x="4440116" y="18025362"/>
          <a:ext cx="395654" cy="469123"/>
        </a:xfrm>
        <a:prstGeom prst="rightArrow">
          <a:avLst>
            <a:gd name="adj1" fmla="val 50000"/>
            <a:gd name="adj2" fmla="val 28583"/>
          </a:avLst>
        </a:prstGeom>
        <a:solidFill>
          <a:schemeClr val="tx1">
            <a:lumMod val="75000"/>
            <a:lumOff val="25000"/>
          </a:schemeClr>
        </a:solidFill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ES" sz="900" b="1">
              <a:solidFill>
                <a:schemeClr val="bg1"/>
              </a:solidFill>
            </a:rPr>
            <a:t>NO</a:t>
          </a:r>
        </a:p>
      </xdr:txBody>
    </xdr:sp>
    <xdr:clientData/>
  </xdr:twoCellAnchor>
  <xdr:twoCellAnchor>
    <xdr:from>
      <xdr:col>32</xdr:col>
      <xdr:colOff>18465</xdr:colOff>
      <xdr:row>105</xdr:row>
      <xdr:rowOff>57005</xdr:rowOff>
    </xdr:from>
    <xdr:to>
      <xdr:col>33</xdr:col>
      <xdr:colOff>119578</xdr:colOff>
      <xdr:row>107</xdr:row>
      <xdr:rowOff>89960</xdr:rowOff>
    </xdr:to>
    <xdr:sp macro="" textlink="">
      <xdr:nvSpPr>
        <xdr:cNvPr id="34" name="84 Flecha derecha">
          <a:extLst>
            <a:ext uri="{FF2B5EF4-FFF2-40B4-BE49-F238E27FC236}">
              <a16:creationId xmlns:a16="http://schemas.microsoft.com/office/drawing/2014/main" xmlns="" id="{00000000-0008-0000-0200-000022000000}"/>
            </a:ext>
          </a:extLst>
        </xdr:cNvPr>
        <xdr:cNvSpPr/>
      </xdr:nvSpPr>
      <xdr:spPr>
        <a:xfrm>
          <a:off x="5847765" y="16754330"/>
          <a:ext cx="282088" cy="337755"/>
        </a:xfrm>
        <a:prstGeom prst="rightArrow">
          <a:avLst>
            <a:gd name="adj1" fmla="val 50000"/>
            <a:gd name="adj2" fmla="val 44001"/>
          </a:avLst>
        </a:prstGeom>
        <a:solidFill>
          <a:schemeClr val="tx1">
            <a:lumMod val="75000"/>
            <a:lumOff val="25000"/>
          </a:schemeClr>
        </a:solidFill>
        <a:ln w="190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endParaRPr lang="es-ES"/>
        </a:p>
      </xdr:txBody>
    </xdr:sp>
    <xdr:clientData/>
  </xdr:twoCellAnchor>
  <xdr:twoCellAnchor>
    <xdr:from>
      <xdr:col>19</xdr:col>
      <xdr:colOff>23687</xdr:colOff>
      <xdr:row>108</xdr:row>
      <xdr:rowOff>118703</xdr:rowOff>
    </xdr:from>
    <xdr:to>
      <xdr:col>37</xdr:col>
      <xdr:colOff>126556</xdr:colOff>
      <xdr:row>109</xdr:row>
      <xdr:rowOff>121921</xdr:rowOff>
    </xdr:to>
    <xdr:sp macro="" textlink="">
      <xdr:nvSpPr>
        <xdr:cNvPr id="35" name="14790 CuadroTexto">
          <a:extLst>
            <a:ext uri="{FF2B5EF4-FFF2-40B4-BE49-F238E27FC236}">
              <a16:creationId xmlns:a16="http://schemas.microsoft.com/office/drawing/2014/main" xmlns="" id="{00000000-0008-0000-0200-000023000000}"/>
            </a:ext>
          </a:extLst>
        </xdr:cNvPr>
        <xdr:cNvSpPr txBox="1"/>
      </xdr:nvSpPr>
      <xdr:spPr>
        <a:xfrm>
          <a:off x="3471737" y="18492428"/>
          <a:ext cx="3817619" cy="1556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 i="1"/>
            <a:t>CONTINÚE LA ENTREVISTA</a:t>
          </a:r>
        </a:p>
      </xdr:txBody>
    </xdr:sp>
    <xdr:clientData/>
  </xdr:twoCellAnchor>
  <xdr:twoCellAnchor>
    <xdr:from>
      <xdr:col>19</xdr:col>
      <xdr:colOff>181708</xdr:colOff>
      <xdr:row>107</xdr:row>
      <xdr:rowOff>87923</xdr:rowOff>
    </xdr:from>
    <xdr:to>
      <xdr:col>22</xdr:col>
      <xdr:colOff>87925</xdr:colOff>
      <xdr:row>108</xdr:row>
      <xdr:rowOff>122747</xdr:rowOff>
    </xdr:to>
    <xdr:sp macro="" textlink="">
      <xdr:nvSpPr>
        <xdr:cNvPr id="36" name="14789 Flecha abajo">
          <a:extLst>
            <a:ext uri="{FF2B5EF4-FFF2-40B4-BE49-F238E27FC236}">
              <a16:creationId xmlns:a16="http://schemas.microsoft.com/office/drawing/2014/main" xmlns="" id="{00000000-0008-0000-0200-000024000000}"/>
            </a:ext>
          </a:extLst>
        </xdr:cNvPr>
        <xdr:cNvSpPr/>
      </xdr:nvSpPr>
      <xdr:spPr>
        <a:xfrm>
          <a:off x="3544766" y="18419885"/>
          <a:ext cx="602274" cy="188689"/>
        </a:xfrm>
        <a:prstGeom prst="downArrow">
          <a:avLst/>
        </a:prstGeom>
        <a:solidFill>
          <a:schemeClr val="tx1">
            <a:lumMod val="75000"/>
            <a:lumOff val="25000"/>
          </a:schemeClr>
        </a:solidFill>
        <a:ln w="1905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900" b="1">
              <a:solidFill>
                <a:schemeClr val="bg1"/>
              </a:solidFill>
            </a:rPr>
            <a:t>SI</a:t>
          </a:r>
        </a:p>
      </xdr:txBody>
    </xdr:sp>
    <xdr:clientData/>
  </xdr:twoCellAnchor>
  <xdr:twoCellAnchor>
    <xdr:from>
      <xdr:col>19</xdr:col>
      <xdr:colOff>2193</xdr:colOff>
      <xdr:row>104</xdr:row>
      <xdr:rowOff>9977</xdr:rowOff>
    </xdr:from>
    <xdr:to>
      <xdr:col>39</xdr:col>
      <xdr:colOff>190500</xdr:colOff>
      <xdr:row>108</xdr:row>
      <xdr:rowOff>118462</xdr:rowOff>
    </xdr:to>
    <xdr:sp macro="" textlink="">
      <xdr:nvSpPr>
        <xdr:cNvPr id="37" name="14791 Rectángulo">
          <a:extLst>
            <a:ext uri="{FF2B5EF4-FFF2-40B4-BE49-F238E27FC236}">
              <a16:creationId xmlns:a16="http://schemas.microsoft.com/office/drawing/2014/main" xmlns="" id="{00000000-0008-0000-0200-000025000000}"/>
            </a:ext>
          </a:extLst>
        </xdr:cNvPr>
        <xdr:cNvSpPr/>
      </xdr:nvSpPr>
      <xdr:spPr>
        <a:xfrm>
          <a:off x="3450243" y="17669327"/>
          <a:ext cx="4312632" cy="822860"/>
        </a:xfrm>
        <a:prstGeom prst="rect">
          <a:avLst/>
        </a:prstGeom>
        <a:noFill/>
        <a:ln w="19050">
          <a:solidFill>
            <a:schemeClr val="tx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23</xdr:col>
      <xdr:colOff>66924</xdr:colOff>
      <xdr:row>385</xdr:row>
      <xdr:rowOff>74015</xdr:rowOff>
    </xdr:from>
    <xdr:to>
      <xdr:col>23</xdr:col>
      <xdr:colOff>147729</xdr:colOff>
      <xdr:row>385</xdr:row>
      <xdr:rowOff>124559</xdr:rowOff>
    </xdr:to>
    <xdr:sp macro="" textlink="">
      <xdr:nvSpPr>
        <xdr:cNvPr id="38" name="85 Flecha derecha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/>
      </xdr:nvSpPr>
      <xdr:spPr>
        <a:xfrm>
          <a:off x="4124574" y="58176515"/>
          <a:ext cx="80805" cy="50544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11</xdr:col>
      <xdr:colOff>57568</xdr:colOff>
      <xdr:row>388</xdr:row>
      <xdr:rowOff>43961</xdr:rowOff>
    </xdr:from>
    <xdr:to>
      <xdr:col>15</xdr:col>
      <xdr:colOff>64897</xdr:colOff>
      <xdr:row>389</xdr:row>
      <xdr:rowOff>124556</xdr:rowOff>
    </xdr:to>
    <xdr:sp macro="" textlink="">
      <xdr:nvSpPr>
        <xdr:cNvPr id="39" name="14783 Flecha abajo">
          <a:extLst>
            <a:ext uri="{FF2B5EF4-FFF2-40B4-BE49-F238E27FC236}">
              <a16:creationId xmlns:a16="http://schemas.microsoft.com/office/drawing/2014/main" xmlns="" id="{00000000-0008-0000-0200-000027000000}"/>
            </a:ext>
          </a:extLst>
        </xdr:cNvPr>
        <xdr:cNvSpPr/>
      </xdr:nvSpPr>
      <xdr:spPr>
        <a:xfrm>
          <a:off x="2211683" y="65275557"/>
          <a:ext cx="776656" cy="234461"/>
        </a:xfrm>
        <a:prstGeom prst="downArrow">
          <a:avLst>
            <a:gd name="adj1" fmla="val 56123"/>
            <a:gd name="adj2" fmla="val 50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000" b="1"/>
            <a:t>NO</a:t>
          </a:r>
        </a:p>
        <a:p>
          <a:pPr algn="ctr"/>
          <a:endParaRPr lang="es-ES" sz="1000" b="1"/>
        </a:p>
      </xdr:txBody>
    </xdr:sp>
    <xdr:clientData/>
  </xdr:twoCellAnchor>
  <xdr:twoCellAnchor>
    <xdr:from>
      <xdr:col>17</xdr:col>
      <xdr:colOff>43961</xdr:colOff>
      <xdr:row>385</xdr:row>
      <xdr:rowOff>25991</xdr:rowOff>
    </xdr:from>
    <xdr:to>
      <xdr:col>19</xdr:col>
      <xdr:colOff>293077</xdr:colOff>
      <xdr:row>388</xdr:row>
      <xdr:rowOff>69951</xdr:rowOff>
    </xdr:to>
    <xdr:sp macro="" textlink="">
      <xdr:nvSpPr>
        <xdr:cNvPr id="40" name="14784 Flecha derecha">
          <a:extLst>
            <a:ext uri="{FF2B5EF4-FFF2-40B4-BE49-F238E27FC236}">
              <a16:creationId xmlns:a16="http://schemas.microsoft.com/office/drawing/2014/main" xmlns="" id="{00000000-0008-0000-0200-000028000000}"/>
            </a:ext>
          </a:extLst>
        </xdr:cNvPr>
        <xdr:cNvSpPr/>
      </xdr:nvSpPr>
      <xdr:spPr>
        <a:xfrm>
          <a:off x="3260480" y="64795991"/>
          <a:ext cx="395655" cy="505556"/>
        </a:xfrm>
        <a:prstGeom prst="rightArrow">
          <a:avLst>
            <a:gd name="adj1" fmla="val 52985"/>
            <a:gd name="adj2" fmla="val 375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1000" b="1"/>
            <a:t>SI</a:t>
          </a:r>
        </a:p>
      </xdr:txBody>
    </xdr:sp>
    <xdr:clientData/>
  </xdr:twoCellAnchor>
  <xdr:twoCellAnchor>
    <xdr:from>
      <xdr:col>29</xdr:col>
      <xdr:colOff>31719</xdr:colOff>
      <xdr:row>385</xdr:row>
      <xdr:rowOff>67701</xdr:rowOff>
    </xdr:from>
    <xdr:to>
      <xdr:col>30</xdr:col>
      <xdr:colOff>107350</xdr:colOff>
      <xdr:row>388</xdr:row>
      <xdr:rowOff>53047</xdr:rowOff>
    </xdr:to>
    <xdr:sp macro="" textlink="">
      <xdr:nvSpPr>
        <xdr:cNvPr id="41" name="89 Flecha derecha">
          <a:extLst>
            <a:ext uri="{FF2B5EF4-FFF2-40B4-BE49-F238E27FC236}">
              <a16:creationId xmlns:a16="http://schemas.microsoft.com/office/drawing/2014/main" xmlns="" id="{00000000-0008-0000-0200-000029000000}"/>
            </a:ext>
          </a:extLst>
        </xdr:cNvPr>
        <xdr:cNvSpPr/>
      </xdr:nvSpPr>
      <xdr:spPr>
        <a:xfrm>
          <a:off x="5318094" y="58170201"/>
          <a:ext cx="256606" cy="442546"/>
        </a:xfrm>
        <a:prstGeom prst="rightArrow">
          <a:avLst>
            <a:gd name="adj1" fmla="val 52985"/>
            <a:gd name="adj2" fmla="val 50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ES" sz="1000" b="1"/>
        </a:p>
        <a:p>
          <a:pPr algn="ctr"/>
          <a:endParaRPr lang="es-ES" sz="1000" b="1"/>
        </a:p>
      </xdr:txBody>
    </xdr:sp>
    <xdr:clientData/>
  </xdr:twoCellAnchor>
  <xdr:twoCellAnchor>
    <xdr:from>
      <xdr:col>23</xdr:col>
      <xdr:colOff>66924</xdr:colOff>
      <xdr:row>386</xdr:row>
      <xdr:rowOff>74015</xdr:rowOff>
    </xdr:from>
    <xdr:to>
      <xdr:col>23</xdr:col>
      <xdr:colOff>147729</xdr:colOff>
      <xdr:row>386</xdr:row>
      <xdr:rowOff>124559</xdr:rowOff>
    </xdr:to>
    <xdr:sp macro="" textlink="">
      <xdr:nvSpPr>
        <xdr:cNvPr id="42" name="90 Flecha derecha">
          <a:extLst>
            <a:ext uri="{FF2B5EF4-FFF2-40B4-BE49-F238E27FC236}">
              <a16:creationId xmlns:a16="http://schemas.microsoft.com/office/drawing/2014/main" xmlns="" id="{00000000-0008-0000-0200-00002A000000}"/>
            </a:ext>
          </a:extLst>
        </xdr:cNvPr>
        <xdr:cNvSpPr/>
      </xdr:nvSpPr>
      <xdr:spPr>
        <a:xfrm>
          <a:off x="4124574" y="58328915"/>
          <a:ext cx="80805" cy="50544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23</xdr:col>
      <xdr:colOff>62576</xdr:colOff>
      <xdr:row>387</xdr:row>
      <xdr:rowOff>74015</xdr:rowOff>
    </xdr:from>
    <xdr:to>
      <xdr:col>23</xdr:col>
      <xdr:colOff>143381</xdr:colOff>
      <xdr:row>387</xdr:row>
      <xdr:rowOff>124559</xdr:rowOff>
    </xdr:to>
    <xdr:sp macro="" textlink="">
      <xdr:nvSpPr>
        <xdr:cNvPr id="43" name="91 Flecha derecha">
          <a:extLst>
            <a:ext uri="{FF2B5EF4-FFF2-40B4-BE49-F238E27FC236}">
              <a16:creationId xmlns:a16="http://schemas.microsoft.com/office/drawing/2014/main" xmlns="" id="{00000000-0008-0000-0200-00002B000000}"/>
            </a:ext>
          </a:extLst>
        </xdr:cNvPr>
        <xdr:cNvSpPr/>
      </xdr:nvSpPr>
      <xdr:spPr>
        <a:xfrm>
          <a:off x="4120226" y="58481315"/>
          <a:ext cx="80805" cy="50544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23</xdr:col>
      <xdr:colOff>67753</xdr:colOff>
      <xdr:row>388</xdr:row>
      <xdr:rowOff>74015</xdr:rowOff>
    </xdr:from>
    <xdr:to>
      <xdr:col>23</xdr:col>
      <xdr:colOff>148558</xdr:colOff>
      <xdr:row>388</xdr:row>
      <xdr:rowOff>124559</xdr:rowOff>
    </xdr:to>
    <xdr:sp macro="" textlink="">
      <xdr:nvSpPr>
        <xdr:cNvPr id="44" name="92 Flecha derecha">
          <a:extLst>
            <a:ext uri="{FF2B5EF4-FFF2-40B4-BE49-F238E27FC236}">
              <a16:creationId xmlns:a16="http://schemas.microsoft.com/office/drawing/2014/main" xmlns="" id="{00000000-0008-0000-0200-00002C000000}"/>
            </a:ext>
          </a:extLst>
        </xdr:cNvPr>
        <xdr:cNvSpPr/>
      </xdr:nvSpPr>
      <xdr:spPr>
        <a:xfrm>
          <a:off x="4125403" y="58633715"/>
          <a:ext cx="80805" cy="50544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143773</xdr:colOff>
      <xdr:row>385</xdr:row>
      <xdr:rowOff>13187</xdr:rowOff>
    </xdr:from>
    <xdr:to>
      <xdr:col>9</xdr:col>
      <xdr:colOff>179177</xdr:colOff>
      <xdr:row>388</xdr:row>
      <xdr:rowOff>36635</xdr:rowOff>
    </xdr:to>
    <xdr:sp macro="" textlink="">
      <xdr:nvSpPr>
        <xdr:cNvPr id="45" name="93 Flecha derecha">
          <a:extLst>
            <a:ext uri="{FF2B5EF4-FFF2-40B4-BE49-F238E27FC236}">
              <a16:creationId xmlns:a16="http://schemas.microsoft.com/office/drawing/2014/main" xmlns="" id="{00000000-0008-0000-0200-00002D000000}"/>
            </a:ext>
          </a:extLst>
        </xdr:cNvPr>
        <xdr:cNvSpPr/>
      </xdr:nvSpPr>
      <xdr:spPr>
        <a:xfrm>
          <a:off x="1748369" y="64783187"/>
          <a:ext cx="218577" cy="485044"/>
        </a:xfrm>
        <a:prstGeom prst="rightArrow">
          <a:avLst>
            <a:gd name="adj1" fmla="val 93850"/>
            <a:gd name="adj2" fmla="val 50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ES" sz="1000" b="1"/>
        </a:p>
        <a:p>
          <a:pPr algn="ctr"/>
          <a:endParaRPr lang="es-ES" sz="1000" b="1"/>
        </a:p>
      </xdr:txBody>
    </xdr:sp>
    <xdr:clientData/>
  </xdr:twoCellAnchor>
  <xdr:twoCellAnchor>
    <xdr:from>
      <xdr:col>1</xdr:col>
      <xdr:colOff>12700</xdr:colOff>
      <xdr:row>21</xdr:row>
      <xdr:rowOff>133350</xdr:rowOff>
    </xdr:from>
    <xdr:to>
      <xdr:col>1</xdr:col>
      <xdr:colOff>146050</xdr:colOff>
      <xdr:row>22</xdr:row>
      <xdr:rowOff>133350</xdr:rowOff>
    </xdr:to>
    <xdr:sp macro="" textlink="">
      <xdr:nvSpPr>
        <xdr:cNvPr id="46" name="Flecha abajo 45">
          <a:extLst>
            <a:ext uri="{FF2B5EF4-FFF2-40B4-BE49-F238E27FC236}">
              <a16:creationId xmlns:a16="http://schemas.microsoft.com/office/drawing/2014/main" xmlns="" id="{00000000-0008-0000-0200-00002E000000}"/>
            </a:ext>
          </a:extLst>
        </xdr:cNvPr>
        <xdr:cNvSpPr/>
      </xdr:nvSpPr>
      <xdr:spPr>
        <a:xfrm>
          <a:off x="260350" y="3638550"/>
          <a:ext cx="133350" cy="152400"/>
        </a:xfrm>
        <a:prstGeom prst="downArrow">
          <a:avLst/>
        </a:prstGeom>
        <a:solidFill>
          <a:schemeClr val="tx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44450</xdr:colOff>
      <xdr:row>21</xdr:row>
      <xdr:rowOff>82550</xdr:rowOff>
    </xdr:from>
    <xdr:to>
      <xdr:col>1</xdr:col>
      <xdr:colOff>165100</xdr:colOff>
      <xdr:row>22</xdr:row>
      <xdr:rowOff>0</xdr:rowOff>
    </xdr:to>
    <xdr:sp macro="" textlink="">
      <xdr:nvSpPr>
        <xdr:cNvPr id="47" name="9 Rectángulo">
          <a:extLst>
            <a:ext uri="{FF2B5EF4-FFF2-40B4-BE49-F238E27FC236}">
              <a16:creationId xmlns:a16="http://schemas.microsoft.com/office/drawing/2014/main" xmlns="" id="{00000000-0008-0000-0200-00002F000000}"/>
            </a:ext>
          </a:extLst>
        </xdr:cNvPr>
        <xdr:cNvSpPr/>
      </xdr:nvSpPr>
      <xdr:spPr>
        <a:xfrm>
          <a:off x="292100" y="3587750"/>
          <a:ext cx="120650" cy="69850"/>
        </a:xfrm>
        <a:prstGeom prst="rect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4</xdr:col>
      <xdr:colOff>161925</xdr:colOff>
      <xdr:row>279</xdr:row>
      <xdr:rowOff>0</xdr:rowOff>
    </xdr:from>
    <xdr:to>
      <xdr:col>6</xdr:col>
      <xdr:colOff>161925</xdr:colOff>
      <xdr:row>280</xdr:row>
      <xdr:rowOff>28575</xdr:rowOff>
    </xdr:to>
    <xdr:sp macro="" textlink="">
      <xdr:nvSpPr>
        <xdr:cNvPr id="48" name="Flecha derecha 47">
          <a:extLst>
            <a:ext uri="{FF2B5EF4-FFF2-40B4-BE49-F238E27FC236}">
              <a16:creationId xmlns:a16="http://schemas.microsoft.com/office/drawing/2014/main" xmlns="" id="{00000000-0008-0000-0200-000030000000}"/>
            </a:ext>
          </a:extLst>
        </xdr:cNvPr>
        <xdr:cNvSpPr/>
      </xdr:nvSpPr>
      <xdr:spPr>
        <a:xfrm>
          <a:off x="1028700" y="43434000"/>
          <a:ext cx="361950" cy="20955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24</xdr:col>
      <xdr:colOff>7621</xdr:colOff>
      <xdr:row>290</xdr:row>
      <xdr:rowOff>49530</xdr:rowOff>
    </xdr:from>
    <xdr:to>
      <xdr:col>25</xdr:col>
      <xdr:colOff>247651</xdr:colOff>
      <xdr:row>291</xdr:row>
      <xdr:rowOff>0</xdr:rowOff>
    </xdr:to>
    <xdr:sp macro="" textlink="">
      <xdr:nvSpPr>
        <xdr:cNvPr id="49" name="Flecha derecha 48">
          <a:extLst>
            <a:ext uri="{FF2B5EF4-FFF2-40B4-BE49-F238E27FC236}">
              <a16:creationId xmlns:a16="http://schemas.microsoft.com/office/drawing/2014/main" xmlns="" id="{00000000-0008-0000-0200-000031000000}"/>
            </a:ext>
          </a:extLst>
        </xdr:cNvPr>
        <xdr:cNvSpPr/>
      </xdr:nvSpPr>
      <xdr:spPr>
        <a:xfrm>
          <a:off x="4640581" y="44824650"/>
          <a:ext cx="422910" cy="125730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98474</xdr:colOff>
      <xdr:row>135</xdr:row>
      <xdr:rowOff>126781</xdr:rowOff>
    </xdr:from>
    <xdr:to>
      <xdr:col>6</xdr:col>
      <xdr:colOff>172064</xdr:colOff>
      <xdr:row>137</xdr:row>
      <xdr:rowOff>126781</xdr:rowOff>
    </xdr:to>
    <xdr:sp macro="" textlink="">
      <xdr:nvSpPr>
        <xdr:cNvPr id="53" name="28 Rectángulo">
          <a:extLst>
            <a:ext uri="{FF2B5EF4-FFF2-40B4-BE49-F238E27FC236}">
              <a16:creationId xmlns:a16="http://schemas.microsoft.com/office/drawing/2014/main" xmlns="" id="{00000000-0008-0000-0200-000035000000}"/>
            </a:ext>
          </a:extLst>
        </xdr:cNvPr>
        <xdr:cNvSpPr/>
      </xdr:nvSpPr>
      <xdr:spPr>
        <a:xfrm>
          <a:off x="624254" y="20388361"/>
          <a:ext cx="805110" cy="25908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/>
        </a:p>
      </xdr:txBody>
    </xdr:sp>
    <xdr:clientData/>
  </xdr:twoCellAnchor>
  <xdr:twoCellAnchor>
    <xdr:from>
      <xdr:col>8</xdr:col>
      <xdr:colOff>154665</xdr:colOff>
      <xdr:row>226</xdr:row>
      <xdr:rowOff>6350</xdr:rowOff>
    </xdr:from>
    <xdr:to>
      <xdr:col>9</xdr:col>
      <xdr:colOff>117926</xdr:colOff>
      <xdr:row>227</xdr:row>
      <xdr:rowOff>6350</xdr:rowOff>
    </xdr:to>
    <xdr:sp macro="" textlink="">
      <xdr:nvSpPr>
        <xdr:cNvPr id="55" name="Flecha derecha 39">
          <a:extLst>
            <a:ext uri="{FF2B5EF4-FFF2-40B4-BE49-F238E27FC236}">
              <a16:creationId xmlns:a16="http://schemas.microsoft.com/office/drawing/2014/main" xmlns="" id="{00000000-0008-0000-0200-000037000000}"/>
            </a:ext>
          </a:extLst>
        </xdr:cNvPr>
        <xdr:cNvSpPr/>
      </xdr:nvSpPr>
      <xdr:spPr>
        <a:xfrm>
          <a:off x="1669140" y="36896675"/>
          <a:ext cx="144236" cy="152400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16</xdr:col>
      <xdr:colOff>0</xdr:colOff>
      <xdr:row>230</xdr:row>
      <xdr:rowOff>81951</xdr:rowOff>
    </xdr:from>
    <xdr:to>
      <xdr:col>16</xdr:col>
      <xdr:colOff>105363</xdr:colOff>
      <xdr:row>232</xdr:row>
      <xdr:rowOff>80596</xdr:rowOff>
    </xdr:to>
    <xdr:sp macro="" textlink="">
      <xdr:nvSpPr>
        <xdr:cNvPr id="56" name="18 Flecha curvada hacia la izquierda">
          <a:extLst>
            <a:ext uri="{FF2B5EF4-FFF2-40B4-BE49-F238E27FC236}">
              <a16:creationId xmlns:a16="http://schemas.microsoft.com/office/drawing/2014/main" xmlns="" id="{00000000-0008-0000-0200-000038000000}"/>
            </a:ext>
          </a:extLst>
        </xdr:cNvPr>
        <xdr:cNvSpPr/>
      </xdr:nvSpPr>
      <xdr:spPr>
        <a:xfrm>
          <a:off x="3069981" y="40277451"/>
          <a:ext cx="105363" cy="306376"/>
        </a:xfrm>
        <a:prstGeom prst="curvedLef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5</xdr:col>
      <xdr:colOff>149678</xdr:colOff>
      <xdr:row>211</xdr:row>
      <xdr:rowOff>13607</xdr:rowOff>
    </xdr:from>
    <xdr:to>
      <xdr:col>9</xdr:col>
      <xdr:colOff>61232</xdr:colOff>
      <xdr:row>213</xdr:row>
      <xdr:rowOff>0</xdr:rowOff>
    </xdr:to>
    <xdr:sp macro="" textlink="">
      <xdr:nvSpPr>
        <xdr:cNvPr id="57" name="45 Rectángulo">
          <a:extLst>
            <a:ext uri="{FF2B5EF4-FFF2-40B4-BE49-F238E27FC236}">
              <a16:creationId xmlns:a16="http://schemas.microsoft.com/office/drawing/2014/main" xmlns="" id="{00000000-0008-0000-0200-000039000000}"/>
            </a:ext>
          </a:extLst>
        </xdr:cNvPr>
        <xdr:cNvSpPr/>
      </xdr:nvSpPr>
      <xdr:spPr>
        <a:xfrm>
          <a:off x="1121228" y="34465532"/>
          <a:ext cx="635454" cy="29119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5</xdr:col>
      <xdr:colOff>149679</xdr:colOff>
      <xdr:row>214</xdr:row>
      <xdr:rowOff>116432</xdr:rowOff>
    </xdr:from>
    <xdr:to>
      <xdr:col>9</xdr:col>
      <xdr:colOff>61233</xdr:colOff>
      <xdr:row>216</xdr:row>
      <xdr:rowOff>102825</xdr:rowOff>
    </xdr:to>
    <xdr:sp macro="" textlink="">
      <xdr:nvSpPr>
        <xdr:cNvPr id="58" name="46 Rectángulo">
          <a:extLst>
            <a:ext uri="{FF2B5EF4-FFF2-40B4-BE49-F238E27FC236}">
              <a16:creationId xmlns:a16="http://schemas.microsoft.com/office/drawing/2014/main" xmlns="" id="{00000000-0008-0000-0200-00003A000000}"/>
            </a:ext>
          </a:extLst>
        </xdr:cNvPr>
        <xdr:cNvSpPr/>
      </xdr:nvSpPr>
      <xdr:spPr>
        <a:xfrm>
          <a:off x="1204756" y="37557009"/>
          <a:ext cx="644246" cy="29412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9</xdr:col>
      <xdr:colOff>159204</xdr:colOff>
      <xdr:row>226</xdr:row>
      <xdr:rowOff>9526</xdr:rowOff>
    </xdr:from>
    <xdr:to>
      <xdr:col>12</xdr:col>
      <xdr:colOff>6804</xdr:colOff>
      <xdr:row>227</xdr:row>
      <xdr:rowOff>102055</xdr:rowOff>
    </xdr:to>
    <xdr:sp macro="" textlink="">
      <xdr:nvSpPr>
        <xdr:cNvPr id="59" name="50 Rectángulo">
          <a:extLst>
            <a:ext uri="{FF2B5EF4-FFF2-40B4-BE49-F238E27FC236}">
              <a16:creationId xmlns:a16="http://schemas.microsoft.com/office/drawing/2014/main" xmlns="" id="{00000000-0008-0000-0200-00003B000000}"/>
            </a:ext>
          </a:extLst>
        </xdr:cNvPr>
        <xdr:cNvSpPr/>
      </xdr:nvSpPr>
      <xdr:spPr>
        <a:xfrm>
          <a:off x="1854654" y="36899851"/>
          <a:ext cx="390525" cy="24492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6</xdr:col>
      <xdr:colOff>87923</xdr:colOff>
      <xdr:row>249</xdr:row>
      <xdr:rowOff>127957</xdr:rowOff>
    </xdr:from>
    <xdr:to>
      <xdr:col>17</xdr:col>
      <xdr:colOff>10992</xdr:colOff>
      <xdr:row>252</xdr:row>
      <xdr:rowOff>21981</xdr:rowOff>
    </xdr:to>
    <xdr:sp macro="" textlink="">
      <xdr:nvSpPr>
        <xdr:cNvPr id="60" name="CuadroTexto 59">
          <a:extLst>
            <a:ext uri="{FF2B5EF4-FFF2-40B4-BE49-F238E27FC236}">
              <a16:creationId xmlns:a16="http://schemas.microsoft.com/office/drawing/2014/main" xmlns="" id="{00000000-0008-0000-0200-00003C000000}"/>
            </a:ext>
          </a:extLst>
        </xdr:cNvPr>
        <xdr:cNvSpPr txBox="1"/>
      </xdr:nvSpPr>
      <xdr:spPr>
        <a:xfrm>
          <a:off x="1326173" y="38894707"/>
          <a:ext cx="1901338" cy="355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800">
              <a:solidFill>
                <a:sysClr val="windowText" lastClr="000000"/>
              </a:solidFill>
            </a:rPr>
            <a:t>225a.</a:t>
          </a:r>
          <a:r>
            <a:rPr lang="es-PE" sz="800" baseline="0">
              <a:solidFill>
                <a:sysClr val="windowText" lastClr="000000"/>
              </a:solidFill>
            </a:rPr>
            <a:t> </a:t>
          </a:r>
          <a:r>
            <a:rPr lang="es-PE" sz="800">
              <a:solidFill>
                <a:sysClr val="windowText" lastClr="000000"/>
              </a:solidFill>
            </a:rPr>
            <a:t>¿CUÁL ES</a:t>
          </a:r>
          <a:r>
            <a:rPr lang="es-PE" sz="800" baseline="0">
              <a:solidFill>
                <a:sysClr val="windowText" lastClr="000000"/>
              </a:solidFill>
            </a:rPr>
            <a:t> EL MONTO RECAUDADO EN EL ÚLTIMO AÑO FISCAL?</a:t>
          </a:r>
        </a:p>
        <a:p>
          <a:endParaRPr lang="es-PE" sz="8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169486</xdr:colOff>
      <xdr:row>250</xdr:row>
      <xdr:rowOff>16313</xdr:rowOff>
    </xdr:from>
    <xdr:to>
      <xdr:col>6</xdr:col>
      <xdr:colOff>121101</xdr:colOff>
      <xdr:row>251</xdr:row>
      <xdr:rowOff>16312</xdr:rowOff>
    </xdr:to>
    <xdr:sp macro="" textlink="">
      <xdr:nvSpPr>
        <xdr:cNvPr id="61" name="Flecha derecha 60">
          <a:extLst>
            <a:ext uri="{FF2B5EF4-FFF2-40B4-BE49-F238E27FC236}">
              <a16:creationId xmlns:a16="http://schemas.microsoft.com/office/drawing/2014/main" xmlns="" id="{00000000-0008-0000-0200-00003D000000}"/>
            </a:ext>
          </a:extLst>
        </xdr:cNvPr>
        <xdr:cNvSpPr/>
      </xdr:nvSpPr>
      <xdr:spPr>
        <a:xfrm>
          <a:off x="1224563" y="38936928"/>
          <a:ext cx="134788" cy="15386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oneCell">
    <xdr:from>
      <xdr:col>2</xdr:col>
      <xdr:colOff>0</xdr:colOff>
      <xdr:row>319</xdr:row>
      <xdr:rowOff>0</xdr:rowOff>
    </xdr:from>
    <xdr:to>
      <xdr:col>6</xdr:col>
      <xdr:colOff>52244</xdr:colOff>
      <xdr:row>320</xdr:row>
      <xdr:rowOff>45560</xdr:rowOff>
    </xdr:to>
    <xdr:pic>
      <xdr:nvPicPr>
        <xdr:cNvPr id="62" name="Picture 137">
          <a:extLst>
            <a:ext uri="{FF2B5EF4-FFF2-40B4-BE49-F238E27FC236}">
              <a16:creationId xmlns:a16="http://schemas.microsoft.com/office/drawing/2014/main" xmlns="" id="{00000000-0008-0000-02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8358425"/>
          <a:ext cx="776145" cy="2126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109904</xdr:colOff>
      <xdr:row>315</xdr:row>
      <xdr:rowOff>26957</xdr:rowOff>
    </xdr:from>
    <xdr:to>
      <xdr:col>8</xdr:col>
      <xdr:colOff>152759</xdr:colOff>
      <xdr:row>316</xdr:row>
      <xdr:rowOff>212480</xdr:rowOff>
    </xdr:to>
    <xdr:sp macro="" textlink="">
      <xdr:nvSpPr>
        <xdr:cNvPr id="63" name="103 Rectángulo">
          <a:extLst>
            <a:ext uri="{FF2B5EF4-FFF2-40B4-BE49-F238E27FC236}">
              <a16:creationId xmlns:a16="http://schemas.microsoft.com/office/drawing/2014/main" xmlns="" id="{00000000-0008-0000-0200-00003F000000}"/>
            </a:ext>
          </a:extLst>
        </xdr:cNvPr>
        <xdr:cNvSpPr/>
      </xdr:nvSpPr>
      <xdr:spPr>
        <a:xfrm>
          <a:off x="615462" y="50465495"/>
          <a:ext cx="1141893" cy="35404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s-ES" sz="800"/>
            <a:t>S/</a:t>
          </a:r>
        </a:p>
      </xdr:txBody>
    </xdr:sp>
    <xdr:clientData/>
  </xdr:twoCellAnchor>
  <xdr:twoCellAnchor>
    <xdr:from>
      <xdr:col>27</xdr:col>
      <xdr:colOff>35944</xdr:colOff>
      <xdr:row>342</xdr:row>
      <xdr:rowOff>98844</xdr:rowOff>
    </xdr:from>
    <xdr:to>
      <xdr:col>27</xdr:col>
      <xdr:colOff>107830</xdr:colOff>
      <xdr:row>343</xdr:row>
      <xdr:rowOff>116816</xdr:rowOff>
    </xdr:to>
    <xdr:sp macro="" textlink="">
      <xdr:nvSpPr>
        <xdr:cNvPr id="64" name="Flecha curvada hacia la izquierda 63">
          <a:extLst>
            <a:ext uri="{FF2B5EF4-FFF2-40B4-BE49-F238E27FC236}">
              <a16:creationId xmlns:a16="http://schemas.microsoft.com/office/drawing/2014/main" xmlns="" id="{00000000-0008-0000-0200-000040000000}"/>
            </a:ext>
          </a:extLst>
        </xdr:cNvPr>
        <xdr:cNvSpPr/>
      </xdr:nvSpPr>
      <xdr:spPr>
        <a:xfrm>
          <a:off x="4884169" y="50800419"/>
          <a:ext cx="71886" cy="189422"/>
        </a:xfrm>
        <a:prstGeom prst="curvedLef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71886</xdr:colOff>
      <xdr:row>156</xdr:row>
      <xdr:rowOff>29308</xdr:rowOff>
    </xdr:from>
    <xdr:to>
      <xdr:col>14</xdr:col>
      <xdr:colOff>124558</xdr:colOff>
      <xdr:row>158</xdr:row>
      <xdr:rowOff>26957</xdr:rowOff>
    </xdr:to>
    <xdr:sp macro="" textlink="">
      <xdr:nvSpPr>
        <xdr:cNvPr id="66" name="Flecha derecha 65">
          <a:extLst>
            <a:ext uri="{FF2B5EF4-FFF2-40B4-BE49-F238E27FC236}">
              <a16:creationId xmlns:a16="http://schemas.microsoft.com/office/drawing/2014/main" xmlns="" id="{00000000-0008-0000-0200-000042000000}"/>
            </a:ext>
          </a:extLst>
        </xdr:cNvPr>
        <xdr:cNvSpPr/>
      </xdr:nvSpPr>
      <xdr:spPr>
        <a:xfrm>
          <a:off x="2592348" y="24230135"/>
          <a:ext cx="294460" cy="312707"/>
        </a:xfrm>
        <a:prstGeom prst="rightArrow">
          <a:avLst>
            <a:gd name="adj1" fmla="val 85000"/>
            <a:gd name="adj2" fmla="val 50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800"/>
        </a:p>
      </xdr:txBody>
    </xdr:sp>
    <xdr:clientData/>
  </xdr:twoCellAnchor>
  <xdr:twoCellAnchor>
    <xdr:from>
      <xdr:col>13</xdr:col>
      <xdr:colOff>35943</xdr:colOff>
      <xdr:row>156</xdr:row>
      <xdr:rowOff>70229</xdr:rowOff>
    </xdr:from>
    <xdr:to>
      <xdr:col>15</xdr:col>
      <xdr:colOff>0</xdr:colOff>
      <xdr:row>158</xdr:row>
      <xdr:rowOff>43961</xdr:rowOff>
    </xdr:to>
    <xdr:sp macro="" textlink="">
      <xdr:nvSpPr>
        <xdr:cNvPr id="67" name="CuadroTexto 66">
          <a:extLst>
            <a:ext uri="{FF2B5EF4-FFF2-40B4-BE49-F238E27FC236}">
              <a16:creationId xmlns:a16="http://schemas.microsoft.com/office/drawing/2014/main" xmlns="" id="{00000000-0008-0000-0200-000043000000}"/>
            </a:ext>
          </a:extLst>
        </xdr:cNvPr>
        <xdr:cNvSpPr txBox="1"/>
      </xdr:nvSpPr>
      <xdr:spPr>
        <a:xfrm>
          <a:off x="2556405" y="24271056"/>
          <a:ext cx="367037" cy="288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800" b="1">
              <a:solidFill>
                <a:schemeClr val="bg1"/>
              </a:solidFill>
            </a:rPr>
            <a:t>NO</a:t>
          </a:r>
        </a:p>
      </xdr:txBody>
    </xdr:sp>
    <xdr:clientData/>
  </xdr:twoCellAnchor>
  <xdr:twoCellAnchor>
    <xdr:from>
      <xdr:col>1</xdr:col>
      <xdr:colOff>116817</xdr:colOff>
      <xdr:row>157</xdr:row>
      <xdr:rowOff>125807</xdr:rowOff>
    </xdr:from>
    <xdr:to>
      <xdr:col>3</xdr:col>
      <xdr:colOff>116817</xdr:colOff>
      <xdr:row>159</xdr:row>
      <xdr:rowOff>26962</xdr:rowOff>
    </xdr:to>
    <xdr:sp macro="" textlink="">
      <xdr:nvSpPr>
        <xdr:cNvPr id="68" name="Flecha derecha 67">
          <a:extLst>
            <a:ext uri="{FF2B5EF4-FFF2-40B4-BE49-F238E27FC236}">
              <a16:creationId xmlns:a16="http://schemas.microsoft.com/office/drawing/2014/main" xmlns="" id="{00000000-0008-0000-0200-000044000000}"/>
            </a:ext>
          </a:extLst>
        </xdr:cNvPr>
        <xdr:cNvSpPr/>
      </xdr:nvSpPr>
      <xdr:spPr>
        <a:xfrm rot="5400000">
          <a:off x="499614" y="23069735"/>
          <a:ext cx="91655" cy="361950"/>
        </a:xfrm>
        <a:prstGeom prst="rightArrow">
          <a:avLst>
            <a:gd name="adj1" fmla="val 85000"/>
            <a:gd name="adj2" fmla="val 50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800"/>
        </a:p>
      </xdr:txBody>
    </xdr:sp>
    <xdr:clientData/>
  </xdr:twoCellAnchor>
  <xdr:twoCellAnchor>
    <xdr:from>
      <xdr:col>1</xdr:col>
      <xdr:colOff>161386</xdr:colOff>
      <xdr:row>157</xdr:row>
      <xdr:rowOff>53556</xdr:rowOff>
    </xdr:from>
    <xdr:to>
      <xdr:col>3</xdr:col>
      <xdr:colOff>43961</xdr:colOff>
      <xdr:row>159</xdr:row>
      <xdr:rowOff>95249</xdr:rowOff>
    </xdr:to>
    <xdr:sp macro="" textlink="">
      <xdr:nvSpPr>
        <xdr:cNvPr id="69" name="CuadroTexto 68">
          <a:extLst>
            <a:ext uri="{FF2B5EF4-FFF2-40B4-BE49-F238E27FC236}">
              <a16:creationId xmlns:a16="http://schemas.microsoft.com/office/drawing/2014/main" xmlns="" id="{00000000-0008-0000-0200-000045000000}"/>
            </a:ext>
          </a:extLst>
        </xdr:cNvPr>
        <xdr:cNvSpPr txBox="1"/>
      </xdr:nvSpPr>
      <xdr:spPr>
        <a:xfrm>
          <a:off x="447136" y="25140941"/>
          <a:ext cx="285556" cy="2321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800" b="1">
              <a:solidFill>
                <a:schemeClr val="bg1"/>
              </a:solidFill>
            </a:rPr>
            <a:t> SI</a:t>
          </a:r>
        </a:p>
      </xdr:txBody>
    </xdr:sp>
    <xdr:clientData/>
  </xdr:twoCellAnchor>
  <xdr:twoCellAnchor>
    <xdr:from>
      <xdr:col>5</xdr:col>
      <xdr:colOff>48234</xdr:colOff>
      <xdr:row>194</xdr:row>
      <xdr:rowOff>188342</xdr:rowOff>
    </xdr:from>
    <xdr:to>
      <xdr:col>7</xdr:col>
      <xdr:colOff>7620</xdr:colOff>
      <xdr:row>196</xdr:row>
      <xdr:rowOff>7620</xdr:rowOff>
    </xdr:to>
    <xdr:sp macro="" textlink="">
      <xdr:nvSpPr>
        <xdr:cNvPr id="72" name="Flecha derecha 71">
          <a:extLst>
            <a:ext uri="{FF2B5EF4-FFF2-40B4-BE49-F238E27FC236}">
              <a16:creationId xmlns:a16="http://schemas.microsoft.com/office/drawing/2014/main" xmlns="" id="{00000000-0008-0000-0200-000048000000}"/>
            </a:ext>
          </a:extLst>
        </xdr:cNvPr>
        <xdr:cNvSpPr/>
      </xdr:nvSpPr>
      <xdr:spPr>
        <a:xfrm>
          <a:off x="1122654" y="29624402"/>
          <a:ext cx="325146" cy="16217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108620</xdr:colOff>
      <xdr:row>184</xdr:row>
      <xdr:rowOff>45719</xdr:rowOff>
    </xdr:from>
    <xdr:to>
      <xdr:col>6</xdr:col>
      <xdr:colOff>43348</xdr:colOff>
      <xdr:row>185</xdr:row>
      <xdr:rowOff>96242</xdr:rowOff>
    </xdr:to>
    <xdr:sp macro="" textlink="">
      <xdr:nvSpPr>
        <xdr:cNvPr id="73" name="Rectángulo 72">
          <a:extLst>
            <a:ext uri="{FF2B5EF4-FFF2-40B4-BE49-F238E27FC236}">
              <a16:creationId xmlns:a16="http://schemas.microsoft.com/office/drawing/2014/main" xmlns="" id="{00000000-0008-0000-0200-000049000000}"/>
            </a:ext>
          </a:extLst>
        </xdr:cNvPr>
        <xdr:cNvSpPr/>
      </xdr:nvSpPr>
      <xdr:spPr>
        <a:xfrm>
          <a:off x="634400" y="27873959"/>
          <a:ext cx="666248" cy="20292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800" b="1">
              <a:solidFill>
                <a:sysClr val="windowText" lastClr="000000"/>
              </a:solidFill>
              <a:latin typeface="+mn-lt"/>
            </a:rPr>
            <a:t>S/.</a:t>
          </a:r>
        </a:p>
      </xdr:txBody>
    </xdr:sp>
    <xdr:clientData/>
  </xdr:twoCellAnchor>
  <xdr:twoCellAnchor>
    <xdr:from>
      <xdr:col>36</xdr:col>
      <xdr:colOff>104408</xdr:colOff>
      <xdr:row>71</xdr:row>
      <xdr:rowOff>40527</xdr:rowOff>
    </xdr:from>
    <xdr:to>
      <xdr:col>37</xdr:col>
      <xdr:colOff>6938</xdr:colOff>
      <xdr:row>73</xdr:row>
      <xdr:rowOff>1191</xdr:rowOff>
    </xdr:to>
    <xdr:sp macro="" textlink="">
      <xdr:nvSpPr>
        <xdr:cNvPr id="75" name="Cerrar llave 74">
          <a:extLst>
            <a:ext uri="{FF2B5EF4-FFF2-40B4-BE49-F238E27FC236}">
              <a16:creationId xmlns:a16="http://schemas.microsoft.com/office/drawing/2014/main" xmlns="" id="{00000000-0008-0000-0200-00004B000000}"/>
            </a:ext>
          </a:extLst>
        </xdr:cNvPr>
        <xdr:cNvSpPr/>
      </xdr:nvSpPr>
      <xdr:spPr>
        <a:xfrm>
          <a:off x="6810008" y="10632327"/>
          <a:ext cx="93030" cy="265464"/>
        </a:xfrm>
        <a:prstGeom prst="rightBrac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13</xdr:col>
      <xdr:colOff>13530</xdr:colOff>
      <xdr:row>195</xdr:row>
      <xdr:rowOff>6246</xdr:rowOff>
    </xdr:from>
    <xdr:to>
      <xdr:col>15</xdr:col>
      <xdr:colOff>128205</xdr:colOff>
      <xdr:row>196</xdr:row>
      <xdr:rowOff>91440</xdr:rowOff>
    </xdr:to>
    <xdr:sp macro="" textlink="">
      <xdr:nvSpPr>
        <xdr:cNvPr id="76" name="Rectángulo 75">
          <a:extLst>
            <a:ext uri="{FF2B5EF4-FFF2-40B4-BE49-F238E27FC236}">
              <a16:creationId xmlns:a16="http://schemas.microsoft.com/office/drawing/2014/main" xmlns="" id="{00000000-0008-0000-0200-00004C000000}"/>
            </a:ext>
          </a:extLst>
        </xdr:cNvPr>
        <xdr:cNvSpPr/>
      </xdr:nvSpPr>
      <xdr:spPr>
        <a:xfrm>
          <a:off x="2611950" y="29480406"/>
          <a:ext cx="526155" cy="237594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800"/>
            <a:t>S/</a:t>
          </a:r>
        </a:p>
      </xdr:txBody>
    </xdr:sp>
    <xdr:clientData/>
  </xdr:twoCellAnchor>
  <xdr:twoCellAnchor>
    <xdr:from>
      <xdr:col>0</xdr:col>
      <xdr:colOff>0</xdr:colOff>
      <xdr:row>2</xdr:row>
      <xdr:rowOff>76200</xdr:rowOff>
    </xdr:from>
    <xdr:to>
      <xdr:col>5</xdr:col>
      <xdr:colOff>171450</xdr:colOff>
      <xdr:row>8</xdr:row>
      <xdr:rowOff>28575</xdr:rowOff>
    </xdr:to>
    <xdr:sp macro="" textlink="">
      <xdr:nvSpPr>
        <xdr:cNvPr id="77" name="Pentágono 76">
          <a:extLst>
            <a:ext uri="{FF2B5EF4-FFF2-40B4-BE49-F238E27FC236}">
              <a16:creationId xmlns:a16="http://schemas.microsoft.com/office/drawing/2014/main" xmlns="" id="{00000000-0008-0000-0200-00004D000000}"/>
            </a:ext>
          </a:extLst>
        </xdr:cNvPr>
        <xdr:cNvSpPr/>
      </xdr:nvSpPr>
      <xdr:spPr>
        <a:xfrm>
          <a:off x="0" y="676275"/>
          <a:ext cx="1143000" cy="495300"/>
        </a:xfrm>
        <a:prstGeom prst="homePlate">
          <a:avLst>
            <a:gd name="adj" fmla="val 30769"/>
          </a:avLst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PE" sz="1100" b="1"/>
            <a:t>IMPORTANTE</a:t>
          </a:r>
        </a:p>
      </xdr:txBody>
    </xdr:sp>
    <xdr:clientData/>
  </xdr:twoCellAnchor>
  <xdr:twoCellAnchor>
    <xdr:from>
      <xdr:col>8</xdr:col>
      <xdr:colOff>66675</xdr:colOff>
      <xdr:row>91</xdr:row>
      <xdr:rowOff>28575</xdr:rowOff>
    </xdr:from>
    <xdr:to>
      <xdr:col>8</xdr:col>
      <xdr:colOff>112394</xdr:colOff>
      <xdr:row>92</xdr:row>
      <xdr:rowOff>145032</xdr:rowOff>
    </xdr:to>
    <xdr:sp macro="" textlink="">
      <xdr:nvSpPr>
        <xdr:cNvPr id="78" name="Cerrar llave 77">
          <a:extLst>
            <a:ext uri="{FF2B5EF4-FFF2-40B4-BE49-F238E27FC236}">
              <a16:creationId xmlns:a16="http://schemas.microsoft.com/office/drawing/2014/main" xmlns="" id="{00000000-0008-0000-0200-00004E000000}"/>
            </a:ext>
          </a:extLst>
        </xdr:cNvPr>
        <xdr:cNvSpPr/>
      </xdr:nvSpPr>
      <xdr:spPr>
        <a:xfrm>
          <a:off x="1581150" y="13335000"/>
          <a:ext cx="45719" cy="268857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28575</xdr:colOff>
      <xdr:row>91</xdr:row>
      <xdr:rowOff>47625</xdr:rowOff>
    </xdr:from>
    <xdr:to>
      <xdr:col>15</xdr:col>
      <xdr:colOff>85725</xdr:colOff>
      <xdr:row>93</xdr:row>
      <xdr:rowOff>0</xdr:rowOff>
    </xdr:to>
    <xdr:sp macro="" textlink="">
      <xdr:nvSpPr>
        <xdr:cNvPr id="79" name="CuadroTexto 78">
          <a:extLst>
            <a:ext uri="{FF2B5EF4-FFF2-40B4-BE49-F238E27FC236}">
              <a16:creationId xmlns:a16="http://schemas.microsoft.com/office/drawing/2014/main" xmlns="" id="{00000000-0008-0000-0200-00004F000000}"/>
            </a:ext>
          </a:extLst>
        </xdr:cNvPr>
        <xdr:cNvSpPr txBox="1"/>
      </xdr:nvSpPr>
      <xdr:spPr>
        <a:xfrm>
          <a:off x="1724025" y="13354050"/>
          <a:ext cx="118110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800" b="1" i="1">
              <a:solidFill>
                <a:schemeClr val="tx1"/>
              </a:solidFill>
            </a:rPr>
            <a:t>PASE</a:t>
          </a:r>
          <a:r>
            <a:rPr lang="es-PE" sz="800" b="1" i="1" baseline="0">
              <a:solidFill>
                <a:schemeClr val="tx1"/>
              </a:solidFill>
            </a:rPr>
            <a:t> A MODULO II</a:t>
          </a:r>
          <a:endParaRPr lang="es-PE" sz="800" b="1" i="1">
            <a:solidFill>
              <a:schemeClr val="tx1"/>
            </a:solidFill>
          </a:endParaRPr>
        </a:p>
      </xdr:txBody>
    </xdr:sp>
    <xdr:clientData/>
  </xdr:twoCellAnchor>
  <xdr:twoCellAnchor>
    <xdr:from>
      <xdr:col>36</xdr:col>
      <xdr:colOff>58376</xdr:colOff>
      <xdr:row>310</xdr:row>
      <xdr:rowOff>51051</xdr:rowOff>
    </xdr:from>
    <xdr:to>
      <xdr:col>37</xdr:col>
      <xdr:colOff>146133</xdr:colOff>
      <xdr:row>318</xdr:row>
      <xdr:rowOff>128604</xdr:rowOff>
    </xdr:to>
    <xdr:sp macro="" textlink="">
      <xdr:nvSpPr>
        <xdr:cNvPr id="80" name="Flecha doblada hacia arriba 79">
          <a:extLst>
            <a:ext uri="{FF2B5EF4-FFF2-40B4-BE49-F238E27FC236}">
              <a16:creationId xmlns:a16="http://schemas.microsoft.com/office/drawing/2014/main" xmlns="" id="{00000000-0008-0000-0200-000050000000}"/>
            </a:ext>
          </a:extLst>
        </xdr:cNvPr>
        <xdr:cNvSpPr/>
      </xdr:nvSpPr>
      <xdr:spPr>
        <a:xfrm rot="16200000" flipH="1">
          <a:off x="6155814" y="50510132"/>
          <a:ext cx="1535611" cy="248950"/>
        </a:xfrm>
        <a:prstGeom prst="bentUpArrow">
          <a:avLst>
            <a:gd name="adj1" fmla="val 10294"/>
            <a:gd name="adj2" fmla="val 20833"/>
            <a:gd name="adj3" fmla="val 25000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37</xdr:col>
      <xdr:colOff>98880</xdr:colOff>
      <xdr:row>232</xdr:row>
      <xdr:rowOff>61246</xdr:rowOff>
    </xdr:from>
    <xdr:to>
      <xdr:col>38</xdr:col>
      <xdr:colOff>42429</xdr:colOff>
      <xdr:row>233</xdr:row>
      <xdr:rowOff>98654</xdr:rowOff>
    </xdr:to>
    <xdr:sp macro="" textlink="">
      <xdr:nvSpPr>
        <xdr:cNvPr id="83" name="18 Flecha curvada hacia la izquierda">
          <a:extLst>
            <a:ext uri="{FF2B5EF4-FFF2-40B4-BE49-F238E27FC236}">
              <a16:creationId xmlns:a16="http://schemas.microsoft.com/office/drawing/2014/main" xmlns="" id="{00000000-0008-0000-0200-000053000000}"/>
            </a:ext>
          </a:extLst>
        </xdr:cNvPr>
        <xdr:cNvSpPr/>
      </xdr:nvSpPr>
      <xdr:spPr>
        <a:xfrm>
          <a:off x="7000842" y="38974534"/>
          <a:ext cx="104741" cy="191274"/>
        </a:xfrm>
        <a:prstGeom prst="curvedLef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5</xdr:col>
      <xdr:colOff>56419</xdr:colOff>
      <xdr:row>244</xdr:row>
      <xdr:rowOff>153864</xdr:rowOff>
    </xdr:from>
    <xdr:to>
      <xdr:col>9</xdr:col>
      <xdr:colOff>139211</xdr:colOff>
      <xdr:row>245</xdr:row>
      <xdr:rowOff>219804</xdr:rowOff>
    </xdr:to>
    <xdr:sp macro="" textlink="">
      <xdr:nvSpPr>
        <xdr:cNvPr id="84" name="49 Rectángulo">
          <a:extLst>
            <a:ext uri="{FF2B5EF4-FFF2-40B4-BE49-F238E27FC236}">
              <a16:creationId xmlns:a16="http://schemas.microsoft.com/office/drawing/2014/main" xmlns="" id="{00000000-0008-0000-0200-000054000000}"/>
            </a:ext>
          </a:extLst>
        </xdr:cNvPr>
        <xdr:cNvSpPr/>
      </xdr:nvSpPr>
      <xdr:spPr>
        <a:xfrm>
          <a:off x="1111496" y="38034056"/>
          <a:ext cx="815484" cy="227133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S/</a:t>
          </a:r>
        </a:p>
      </xdr:txBody>
    </xdr:sp>
    <xdr:clientData/>
  </xdr:twoCellAnchor>
  <xdr:twoCellAnchor>
    <xdr:from>
      <xdr:col>0</xdr:col>
      <xdr:colOff>41275</xdr:colOff>
      <xdr:row>507</xdr:row>
      <xdr:rowOff>174625</xdr:rowOff>
    </xdr:from>
    <xdr:to>
      <xdr:col>19</xdr:col>
      <xdr:colOff>50800</xdr:colOff>
      <xdr:row>513</xdr:row>
      <xdr:rowOff>155575</xdr:rowOff>
    </xdr:to>
    <xdr:sp macro="" textlink="">
      <xdr:nvSpPr>
        <xdr:cNvPr id="86" name="14816 Rectángulo redondeado">
          <a:extLst>
            <a:ext uri="{FF2B5EF4-FFF2-40B4-BE49-F238E27FC236}">
              <a16:creationId xmlns:a16="http://schemas.microsoft.com/office/drawing/2014/main" xmlns="" id="{00000000-0008-0000-0200-000056000000}"/>
            </a:ext>
          </a:extLst>
        </xdr:cNvPr>
        <xdr:cNvSpPr/>
      </xdr:nvSpPr>
      <xdr:spPr>
        <a:xfrm>
          <a:off x="41275" y="85737700"/>
          <a:ext cx="3257550" cy="1123950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19</xdr:col>
      <xdr:colOff>209551</xdr:colOff>
      <xdr:row>507</xdr:row>
      <xdr:rowOff>171450</xdr:rowOff>
    </xdr:from>
    <xdr:to>
      <xdr:col>40</xdr:col>
      <xdr:colOff>0</xdr:colOff>
      <xdr:row>513</xdr:row>
      <xdr:rowOff>161924</xdr:rowOff>
    </xdr:to>
    <xdr:sp macro="" textlink="">
      <xdr:nvSpPr>
        <xdr:cNvPr id="87" name="66 Rectángulo redondeado">
          <a:extLst>
            <a:ext uri="{FF2B5EF4-FFF2-40B4-BE49-F238E27FC236}">
              <a16:creationId xmlns:a16="http://schemas.microsoft.com/office/drawing/2014/main" xmlns="" id="{00000000-0008-0000-0200-000057000000}"/>
            </a:ext>
          </a:extLst>
        </xdr:cNvPr>
        <xdr:cNvSpPr/>
      </xdr:nvSpPr>
      <xdr:spPr>
        <a:xfrm>
          <a:off x="3457576" y="85734525"/>
          <a:ext cx="3771899" cy="1133474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0</xdr:col>
      <xdr:colOff>19956</xdr:colOff>
      <xdr:row>505</xdr:row>
      <xdr:rowOff>67129</xdr:rowOff>
    </xdr:from>
    <xdr:to>
      <xdr:col>40</xdr:col>
      <xdr:colOff>0</xdr:colOff>
      <xdr:row>507</xdr:row>
      <xdr:rowOff>127000</xdr:rowOff>
    </xdr:to>
    <xdr:sp macro="" textlink="">
      <xdr:nvSpPr>
        <xdr:cNvPr id="88" name="14817 Rectángulo redondeado">
          <a:extLst>
            <a:ext uri="{FF2B5EF4-FFF2-40B4-BE49-F238E27FC236}">
              <a16:creationId xmlns:a16="http://schemas.microsoft.com/office/drawing/2014/main" xmlns="" id="{00000000-0008-0000-0200-000058000000}"/>
            </a:ext>
          </a:extLst>
        </xdr:cNvPr>
        <xdr:cNvSpPr/>
      </xdr:nvSpPr>
      <xdr:spPr>
        <a:xfrm>
          <a:off x="19956" y="85192054"/>
          <a:ext cx="7209519" cy="498021"/>
        </a:xfrm>
        <a:prstGeom prst="roundRect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24</xdr:col>
      <xdr:colOff>140656</xdr:colOff>
      <xdr:row>286</xdr:row>
      <xdr:rowOff>47565</xdr:rowOff>
    </xdr:from>
    <xdr:to>
      <xdr:col>25</xdr:col>
      <xdr:colOff>161925</xdr:colOff>
      <xdr:row>286</xdr:row>
      <xdr:rowOff>209550</xdr:rowOff>
    </xdr:to>
    <xdr:sp macro="" textlink="">
      <xdr:nvSpPr>
        <xdr:cNvPr id="89" name="Flecha derecha 88">
          <a:extLst>
            <a:ext uri="{FF2B5EF4-FFF2-40B4-BE49-F238E27FC236}">
              <a16:creationId xmlns:a16="http://schemas.microsoft.com/office/drawing/2014/main" xmlns="" id="{00000000-0008-0000-0200-000059000000}"/>
            </a:ext>
          </a:extLst>
        </xdr:cNvPr>
        <xdr:cNvSpPr/>
      </xdr:nvSpPr>
      <xdr:spPr>
        <a:xfrm>
          <a:off x="4684081" y="44748390"/>
          <a:ext cx="202244" cy="16198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98668</xdr:colOff>
      <xdr:row>252</xdr:row>
      <xdr:rowOff>21981</xdr:rowOff>
    </xdr:from>
    <xdr:to>
      <xdr:col>15</xdr:col>
      <xdr:colOff>14654</xdr:colOff>
      <xdr:row>253</xdr:row>
      <xdr:rowOff>87923</xdr:rowOff>
    </xdr:to>
    <xdr:sp macro="" textlink="">
      <xdr:nvSpPr>
        <xdr:cNvPr id="97" name="49 Rectángulo">
          <a:extLst>
            <a:ext uri="{FF2B5EF4-FFF2-40B4-BE49-F238E27FC236}">
              <a16:creationId xmlns:a16="http://schemas.microsoft.com/office/drawing/2014/main" xmlns="" id="{00000000-0008-0000-0200-000061000000}"/>
            </a:ext>
          </a:extLst>
        </xdr:cNvPr>
        <xdr:cNvSpPr/>
      </xdr:nvSpPr>
      <xdr:spPr>
        <a:xfrm>
          <a:off x="1886437" y="39286962"/>
          <a:ext cx="1051659" cy="219807"/>
        </a:xfrm>
        <a:prstGeom prst="rect">
          <a:avLst/>
        </a:prstGeom>
        <a:solidFill>
          <a:sysClr val="window" lastClr="FFFFFF"/>
        </a:solidFill>
        <a:ln w="2540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</a:rPr>
            <a:t>S/</a:t>
          </a:r>
        </a:p>
      </xdr:txBody>
    </xdr:sp>
    <xdr:clientData/>
  </xdr:twoCellAnchor>
  <xdr:twoCellAnchor>
    <xdr:from>
      <xdr:col>24</xdr:col>
      <xdr:colOff>167640</xdr:colOff>
      <xdr:row>133</xdr:row>
      <xdr:rowOff>121920</xdr:rowOff>
    </xdr:from>
    <xdr:to>
      <xdr:col>25</xdr:col>
      <xdr:colOff>106679</xdr:colOff>
      <xdr:row>136</xdr:row>
      <xdr:rowOff>60960</xdr:rowOff>
    </xdr:to>
    <xdr:sp macro="" textlink="">
      <xdr:nvSpPr>
        <xdr:cNvPr id="98" name="Cerrar llave 97">
          <a:extLst>
            <a:ext uri="{FF2B5EF4-FFF2-40B4-BE49-F238E27FC236}">
              <a16:creationId xmlns:a16="http://schemas.microsoft.com/office/drawing/2014/main" xmlns="" id="{00000000-0008-0000-0200-000062000000}"/>
            </a:ext>
          </a:extLst>
        </xdr:cNvPr>
        <xdr:cNvSpPr/>
      </xdr:nvSpPr>
      <xdr:spPr>
        <a:xfrm>
          <a:off x="4732020" y="20124420"/>
          <a:ext cx="121919" cy="327660"/>
        </a:xfrm>
        <a:prstGeom prst="rightBrace">
          <a:avLst>
            <a:gd name="adj1" fmla="val 36487"/>
            <a:gd name="adj2" fmla="val 50000"/>
          </a:avLst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15</xdr:col>
      <xdr:colOff>30634</xdr:colOff>
      <xdr:row>278</xdr:row>
      <xdr:rowOff>139070</xdr:rowOff>
    </xdr:from>
    <xdr:to>
      <xdr:col>16</xdr:col>
      <xdr:colOff>161925</xdr:colOff>
      <xdr:row>280</xdr:row>
      <xdr:rowOff>28576</xdr:rowOff>
    </xdr:to>
    <xdr:sp macro="" textlink="">
      <xdr:nvSpPr>
        <xdr:cNvPr id="99" name="Rectángulo 98">
          <a:extLst>
            <a:ext uri="{FF2B5EF4-FFF2-40B4-BE49-F238E27FC236}">
              <a16:creationId xmlns:a16="http://schemas.microsoft.com/office/drawing/2014/main" xmlns="" id="{00000000-0008-0000-0200-000063000000}"/>
            </a:ext>
          </a:extLst>
        </xdr:cNvPr>
        <xdr:cNvSpPr/>
      </xdr:nvSpPr>
      <xdr:spPr>
        <a:xfrm>
          <a:off x="2983384" y="43392095"/>
          <a:ext cx="274166" cy="25145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95251</xdr:colOff>
      <xdr:row>278</xdr:row>
      <xdr:rowOff>114043</xdr:rowOff>
    </xdr:from>
    <xdr:to>
      <xdr:col>16</xdr:col>
      <xdr:colOff>9525</xdr:colOff>
      <xdr:row>280</xdr:row>
      <xdr:rowOff>114300</xdr:rowOff>
    </xdr:to>
    <xdr:sp macro="" textlink="">
      <xdr:nvSpPr>
        <xdr:cNvPr id="100" name="CuadroTexto 99">
          <a:extLst>
            <a:ext uri="{FF2B5EF4-FFF2-40B4-BE49-F238E27FC236}">
              <a16:creationId xmlns:a16="http://schemas.microsoft.com/office/drawing/2014/main" xmlns="" id="{00000000-0008-0000-0200-000064000000}"/>
            </a:ext>
          </a:extLst>
        </xdr:cNvPr>
        <xdr:cNvSpPr txBox="1"/>
      </xdr:nvSpPr>
      <xdr:spPr>
        <a:xfrm>
          <a:off x="1323976" y="43367068"/>
          <a:ext cx="1781174" cy="3622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800" b="1"/>
            <a:t>302a</a:t>
          </a:r>
          <a:r>
            <a:rPr lang="es-PE" sz="800"/>
            <a:t>.</a:t>
          </a:r>
          <a:r>
            <a:rPr lang="es-PE" sz="800" baseline="0"/>
            <a:t> </a:t>
          </a:r>
          <a:r>
            <a:rPr lang="es-PE" sz="800"/>
            <a:t>% DE FAMILIAS QUE ABASTECE EL SISTEMA</a:t>
          </a:r>
        </a:p>
      </xdr:txBody>
    </xdr:sp>
    <xdr:clientData/>
  </xdr:twoCellAnchor>
  <xdr:twoCellAnchor>
    <xdr:from>
      <xdr:col>14</xdr:col>
      <xdr:colOff>34018</xdr:colOff>
      <xdr:row>320</xdr:row>
      <xdr:rowOff>22678</xdr:rowOff>
    </xdr:from>
    <xdr:to>
      <xdr:col>15</xdr:col>
      <xdr:colOff>11340</xdr:colOff>
      <xdr:row>320</xdr:row>
      <xdr:rowOff>147410</xdr:rowOff>
    </xdr:to>
    <xdr:sp macro="" textlink="">
      <xdr:nvSpPr>
        <xdr:cNvPr id="101" name="Flecha derecha 100">
          <a:extLst>
            <a:ext uri="{FF2B5EF4-FFF2-40B4-BE49-F238E27FC236}">
              <a16:creationId xmlns:a16="http://schemas.microsoft.com/office/drawing/2014/main" xmlns="" id="{00000000-0008-0000-0200-000065000000}"/>
            </a:ext>
          </a:extLst>
        </xdr:cNvPr>
        <xdr:cNvSpPr/>
      </xdr:nvSpPr>
      <xdr:spPr>
        <a:xfrm>
          <a:off x="2691493" y="48533503"/>
          <a:ext cx="139247" cy="124732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18</xdr:col>
      <xdr:colOff>46852</xdr:colOff>
      <xdr:row>398</xdr:row>
      <xdr:rowOff>57150</xdr:rowOff>
    </xdr:from>
    <xdr:to>
      <xdr:col>22</xdr:col>
      <xdr:colOff>29766</xdr:colOff>
      <xdr:row>398</xdr:row>
      <xdr:rowOff>259959</xdr:rowOff>
    </xdr:to>
    <xdr:sp macro="" textlink="">
      <xdr:nvSpPr>
        <xdr:cNvPr id="103" name="Rectángulo 102">
          <a:extLst>
            <a:ext uri="{FF2B5EF4-FFF2-40B4-BE49-F238E27FC236}">
              <a16:creationId xmlns:a16="http://schemas.microsoft.com/office/drawing/2014/main" xmlns="" id="{00000000-0008-0000-0200-000067000000}"/>
            </a:ext>
          </a:extLst>
        </xdr:cNvPr>
        <xdr:cNvSpPr/>
      </xdr:nvSpPr>
      <xdr:spPr>
        <a:xfrm>
          <a:off x="3386555" y="64767619"/>
          <a:ext cx="798492" cy="202809"/>
        </a:xfrm>
        <a:prstGeom prst="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700" b="0" i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Pase</a:t>
          </a:r>
          <a:r>
            <a:rPr lang="es-PE" sz="700" b="0" i="1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 sgte. Item</a:t>
          </a:r>
          <a:endParaRPr lang="es-PE" sz="700" b="0" i="1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twoCellAnchor>
    <xdr:from>
      <xdr:col>19</xdr:col>
      <xdr:colOff>161192</xdr:colOff>
      <xdr:row>398</xdr:row>
      <xdr:rowOff>171939</xdr:rowOff>
    </xdr:from>
    <xdr:to>
      <xdr:col>19</xdr:col>
      <xdr:colOff>163880</xdr:colOff>
      <xdr:row>399</xdr:row>
      <xdr:rowOff>29307</xdr:rowOff>
    </xdr:to>
    <xdr:cxnSp macro="">
      <xdr:nvCxnSpPr>
        <xdr:cNvPr id="104" name="Conector recto de flecha 103">
          <a:extLst>
            <a:ext uri="{FF2B5EF4-FFF2-40B4-BE49-F238E27FC236}">
              <a16:creationId xmlns:a16="http://schemas.microsoft.com/office/drawing/2014/main" xmlns="" id="{00000000-0008-0000-0200-000068000000}"/>
            </a:ext>
          </a:extLst>
        </xdr:cNvPr>
        <xdr:cNvCxnSpPr/>
      </xdr:nvCxnSpPr>
      <xdr:spPr>
        <a:xfrm flipV="1">
          <a:off x="3524250" y="66605151"/>
          <a:ext cx="2688" cy="13579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154695</xdr:colOff>
      <xdr:row>396</xdr:row>
      <xdr:rowOff>123348</xdr:rowOff>
    </xdr:from>
    <xdr:to>
      <xdr:col>15</xdr:col>
      <xdr:colOff>56661</xdr:colOff>
      <xdr:row>396</xdr:row>
      <xdr:rowOff>123348</xdr:rowOff>
    </xdr:to>
    <xdr:cxnSp macro="">
      <xdr:nvCxnSpPr>
        <xdr:cNvPr id="105" name="Conector recto de flecha 104">
          <a:extLst>
            <a:ext uri="{FF2B5EF4-FFF2-40B4-BE49-F238E27FC236}">
              <a16:creationId xmlns:a16="http://schemas.microsoft.com/office/drawing/2014/main" xmlns="" id="{00000000-0008-0000-0200-000069000000}"/>
            </a:ext>
          </a:extLst>
        </xdr:cNvPr>
        <xdr:cNvCxnSpPr/>
      </xdr:nvCxnSpPr>
      <xdr:spPr>
        <a:xfrm>
          <a:off x="2916945" y="66234175"/>
          <a:ext cx="6315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91439</xdr:colOff>
      <xdr:row>323</xdr:row>
      <xdr:rowOff>10445</xdr:rowOff>
    </xdr:from>
    <xdr:to>
      <xdr:col>7</xdr:col>
      <xdr:colOff>175844</xdr:colOff>
      <xdr:row>324</xdr:row>
      <xdr:rowOff>102576</xdr:rowOff>
    </xdr:to>
    <xdr:sp macro="" textlink="">
      <xdr:nvSpPr>
        <xdr:cNvPr id="106" name="103 Rectángulo">
          <a:extLst>
            <a:ext uri="{FF2B5EF4-FFF2-40B4-BE49-F238E27FC236}">
              <a16:creationId xmlns:a16="http://schemas.microsoft.com/office/drawing/2014/main" xmlns="" id="{00000000-0008-0000-0200-00006A000000}"/>
            </a:ext>
          </a:extLst>
        </xdr:cNvPr>
        <xdr:cNvSpPr/>
      </xdr:nvSpPr>
      <xdr:spPr>
        <a:xfrm>
          <a:off x="982979" y="50371025"/>
          <a:ext cx="633045" cy="24453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s-ES" sz="800"/>
            <a:t>S/</a:t>
          </a:r>
        </a:p>
      </xdr:txBody>
    </xdr:sp>
    <xdr:clientData/>
  </xdr:twoCellAnchor>
  <xdr:twoCellAnchor>
    <xdr:from>
      <xdr:col>26</xdr:col>
      <xdr:colOff>76200</xdr:colOff>
      <xdr:row>134</xdr:row>
      <xdr:rowOff>25498</xdr:rowOff>
    </xdr:from>
    <xdr:to>
      <xdr:col>28</xdr:col>
      <xdr:colOff>79131</xdr:colOff>
      <xdr:row>136</xdr:row>
      <xdr:rowOff>52461</xdr:rowOff>
    </xdr:to>
    <xdr:sp macro="" textlink="">
      <xdr:nvSpPr>
        <xdr:cNvPr id="74" name="Flecha derecha 73">
          <a:extLst>
            <a:ext uri="{FF2B5EF4-FFF2-40B4-BE49-F238E27FC236}">
              <a16:creationId xmlns:a16="http://schemas.microsoft.com/office/drawing/2014/main" xmlns="" id="{00000000-0008-0000-0200-00004A000000}"/>
            </a:ext>
          </a:extLst>
        </xdr:cNvPr>
        <xdr:cNvSpPr/>
      </xdr:nvSpPr>
      <xdr:spPr>
        <a:xfrm>
          <a:off x="5074920" y="20157538"/>
          <a:ext cx="368691" cy="286043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13</xdr:col>
      <xdr:colOff>47625</xdr:colOff>
      <xdr:row>130</xdr:row>
      <xdr:rowOff>42862</xdr:rowOff>
    </xdr:from>
    <xdr:to>
      <xdr:col>13</xdr:col>
      <xdr:colOff>100012</xdr:colOff>
      <xdr:row>131</xdr:row>
      <xdr:rowOff>107632</xdr:rowOff>
    </xdr:to>
    <xdr:sp macro="" textlink="">
      <xdr:nvSpPr>
        <xdr:cNvPr id="3" name="Cerrar llav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2624138" y="19664362"/>
          <a:ext cx="52387" cy="193358"/>
        </a:xfrm>
        <a:prstGeom prst="rightBrace">
          <a:avLst>
            <a:gd name="adj1" fmla="val 32257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27</xdr:col>
      <xdr:colOff>0</xdr:colOff>
      <xdr:row>115</xdr:row>
      <xdr:rowOff>7620</xdr:rowOff>
    </xdr:from>
    <xdr:to>
      <xdr:col>27</xdr:col>
      <xdr:colOff>91440</xdr:colOff>
      <xdr:row>116</xdr:row>
      <xdr:rowOff>129540</xdr:rowOff>
    </xdr:to>
    <xdr:sp macro="" textlink="">
      <xdr:nvSpPr>
        <xdr:cNvPr id="102" name="Cerrar llave 101">
          <a:extLst>
            <a:ext uri="{FF2B5EF4-FFF2-40B4-BE49-F238E27FC236}">
              <a16:creationId xmlns:a16="http://schemas.microsoft.com/office/drawing/2014/main" xmlns="" id="{00000000-0008-0000-0200-000066000000}"/>
            </a:ext>
          </a:extLst>
        </xdr:cNvPr>
        <xdr:cNvSpPr/>
      </xdr:nvSpPr>
      <xdr:spPr>
        <a:xfrm>
          <a:off x="5181600" y="17487900"/>
          <a:ext cx="91440" cy="27432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27</xdr:col>
      <xdr:colOff>170373</xdr:colOff>
      <xdr:row>115</xdr:row>
      <xdr:rowOff>16606</xdr:rowOff>
    </xdr:from>
    <xdr:to>
      <xdr:col>29</xdr:col>
      <xdr:colOff>137160</xdr:colOff>
      <xdr:row>117</xdr:row>
      <xdr:rowOff>57150</xdr:rowOff>
    </xdr:to>
    <xdr:sp macro="" textlink="">
      <xdr:nvSpPr>
        <xdr:cNvPr id="108" name="28 Rectángulo">
          <a:extLst>
            <a:ext uri="{FF2B5EF4-FFF2-40B4-BE49-F238E27FC236}">
              <a16:creationId xmlns:a16="http://schemas.microsoft.com/office/drawing/2014/main" xmlns="" id="{00000000-0008-0000-0200-00006C000000}"/>
            </a:ext>
          </a:extLst>
        </xdr:cNvPr>
        <xdr:cNvSpPr/>
      </xdr:nvSpPr>
      <xdr:spPr>
        <a:xfrm>
          <a:off x="5399598" y="19695256"/>
          <a:ext cx="404937" cy="345344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 b="1">
              <a:solidFill>
                <a:sysClr val="windowText" lastClr="000000"/>
              </a:solidFill>
            </a:rPr>
            <a:t>Pase a 203</a:t>
          </a:r>
        </a:p>
      </xdr:txBody>
    </xdr:sp>
    <xdr:clientData/>
  </xdr:twoCellAnchor>
  <xdr:twoCellAnchor>
    <xdr:from>
      <xdr:col>5</xdr:col>
      <xdr:colOff>60960</xdr:colOff>
      <xdr:row>68</xdr:row>
      <xdr:rowOff>7620</xdr:rowOff>
    </xdr:from>
    <xdr:to>
      <xdr:col>6</xdr:col>
      <xdr:colOff>137160</xdr:colOff>
      <xdr:row>69</xdr:row>
      <xdr:rowOff>30480</xdr:rowOff>
    </xdr:to>
    <xdr:sp macro="" textlink="">
      <xdr:nvSpPr>
        <xdr:cNvPr id="111" name="Flecha derecha 110">
          <a:extLst>
            <a:ext uri="{FF2B5EF4-FFF2-40B4-BE49-F238E27FC236}">
              <a16:creationId xmlns:a16="http://schemas.microsoft.com/office/drawing/2014/main" xmlns="" id="{00000000-0008-0000-0200-00006F000000}"/>
            </a:ext>
          </a:extLst>
        </xdr:cNvPr>
        <xdr:cNvSpPr/>
      </xdr:nvSpPr>
      <xdr:spPr>
        <a:xfrm>
          <a:off x="1135380" y="10264140"/>
          <a:ext cx="259080" cy="17526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5</xdr:col>
      <xdr:colOff>60960</xdr:colOff>
      <xdr:row>65</xdr:row>
      <xdr:rowOff>144780</xdr:rowOff>
    </xdr:from>
    <xdr:to>
      <xdr:col>6</xdr:col>
      <xdr:colOff>137160</xdr:colOff>
      <xdr:row>67</xdr:row>
      <xdr:rowOff>15240</xdr:rowOff>
    </xdr:to>
    <xdr:sp macro="" textlink="">
      <xdr:nvSpPr>
        <xdr:cNvPr id="112" name="Flecha derecha 111">
          <a:extLst>
            <a:ext uri="{FF2B5EF4-FFF2-40B4-BE49-F238E27FC236}">
              <a16:creationId xmlns:a16="http://schemas.microsoft.com/office/drawing/2014/main" xmlns="" id="{00000000-0008-0000-0200-000070000000}"/>
            </a:ext>
          </a:extLst>
        </xdr:cNvPr>
        <xdr:cNvSpPr/>
      </xdr:nvSpPr>
      <xdr:spPr>
        <a:xfrm>
          <a:off x="1135380" y="9944100"/>
          <a:ext cx="259080" cy="17526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35</xdr:col>
      <xdr:colOff>22860</xdr:colOff>
      <xdr:row>193</xdr:row>
      <xdr:rowOff>30480</xdr:rowOff>
    </xdr:from>
    <xdr:to>
      <xdr:col>36</xdr:col>
      <xdr:colOff>0</xdr:colOff>
      <xdr:row>197</xdr:row>
      <xdr:rowOff>129540</xdr:rowOff>
    </xdr:to>
    <xdr:sp macro="" textlink="">
      <xdr:nvSpPr>
        <xdr:cNvPr id="17" name="Cerrar llave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SpPr/>
      </xdr:nvSpPr>
      <xdr:spPr>
        <a:xfrm>
          <a:off x="6751320" y="29009340"/>
          <a:ext cx="144780" cy="746760"/>
        </a:xfrm>
        <a:prstGeom prst="rightBrace">
          <a:avLst>
            <a:gd name="adj1" fmla="val 70000"/>
            <a:gd name="adj2" fmla="val 5000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30</xdr:col>
      <xdr:colOff>71094</xdr:colOff>
      <xdr:row>189</xdr:row>
      <xdr:rowOff>5462</xdr:rowOff>
    </xdr:from>
    <xdr:to>
      <xdr:col>32</xdr:col>
      <xdr:colOff>30480</xdr:colOff>
      <xdr:row>190</xdr:row>
      <xdr:rowOff>15240</xdr:rowOff>
    </xdr:to>
    <xdr:sp macro="" textlink="">
      <xdr:nvSpPr>
        <xdr:cNvPr id="113" name="Flecha derecha 112">
          <a:extLst>
            <a:ext uri="{FF2B5EF4-FFF2-40B4-BE49-F238E27FC236}">
              <a16:creationId xmlns:a16="http://schemas.microsoft.com/office/drawing/2014/main" xmlns="" id="{00000000-0008-0000-0200-000071000000}"/>
            </a:ext>
          </a:extLst>
        </xdr:cNvPr>
        <xdr:cNvSpPr/>
      </xdr:nvSpPr>
      <xdr:spPr>
        <a:xfrm>
          <a:off x="5885154" y="28527122"/>
          <a:ext cx="325146" cy="162178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33</xdr:col>
      <xdr:colOff>19323</xdr:colOff>
      <xdr:row>290</xdr:row>
      <xdr:rowOff>41638</xdr:rowOff>
    </xdr:from>
    <xdr:to>
      <xdr:col>34</xdr:col>
      <xdr:colOff>160020</xdr:colOff>
      <xdr:row>291</xdr:row>
      <xdr:rowOff>99060</xdr:rowOff>
    </xdr:to>
    <xdr:sp macro="" textlink="">
      <xdr:nvSpPr>
        <xdr:cNvPr id="114" name="51 Rectángulo">
          <a:extLst>
            <a:ext uri="{FF2B5EF4-FFF2-40B4-BE49-F238E27FC236}">
              <a16:creationId xmlns:a16="http://schemas.microsoft.com/office/drawing/2014/main" xmlns="" id="{00000000-0008-0000-0200-000072000000}"/>
            </a:ext>
          </a:extLst>
        </xdr:cNvPr>
        <xdr:cNvSpPr/>
      </xdr:nvSpPr>
      <xdr:spPr>
        <a:xfrm>
          <a:off x="6450603" y="44816758"/>
          <a:ext cx="323577" cy="23268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24</xdr:col>
      <xdr:colOff>161924</xdr:colOff>
      <xdr:row>281</xdr:row>
      <xdr:rowOff>28575</xdr:rowOff>
    </xdr:from>
    <xdr:to>
      <xdr:col>25</xdr:col>
      <xdr:colOff>161924</xdr:colOff>
      <xdr:row>281</xdr:row>
      <xdr:rowOff>171450</xdr:rowOff>
    </xdr:to>
    <xdr:sp macro="" textlink="">
      <xdr:nvSpPr>
        <xdr:cNvPr id="110" name="Flecha derecha 109">
          <a:extLst>
            <a:ext uri="{FF2B5EF4-FFF2-40B4-BE49-F238E27FC236}">
              <a16:creationId xmlns:a16="http://schemas.microsoft.com/office/drawing/2014/main" xmlns="" id="{00000000-0008-0000-0200-00006E000000}"/>
            </a:ext>
          </a:extLst>
        </xdr:cNvPr>
        <xdr:cNvSpPr/>
      </xdr:nvSpPr>
      <xdr:spPr>
        <a:xfrm>
          <a:off x="4705349" y="43824525"/>
          <a:ext cx="180975" cy="14287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27</xdr:col>
      <xdr:colOff>172641</xdr:colOff>
      <xdr:row>373</xdr:row>
      <xdr:rowOff>35720</xdr:rowOff>
    </xdr:from>
    <xdr:to>
      <xdr:col>29</xdr:col>
      <xdr:colOff>17859</xdr:colOff>
      <xdr:row>374</xdr:row>
      <xdr:rowOff>159490</xdr:rowOff>
    </xdr:to>
    <xdr:sp macro="" textlink="">
      <xdr:nvSpPr>
        <xdr:cNvPr id="93" name="13 Flecha abajo">
          <a:extLst>
            <a:ext uri="{FF2B5EF4-FFF2-40B4-BE49-F238E27FC236}">
              <a16:creationId xmlns:a16="http://schemas.microsoft.com/office/drawing/2014/main" xmlns="" id="{00000000-0008-0000-0200-00005D000000}"/>
            </a:ext>
          </a:extLst>
        </xdr:cNvPr>
        <xdr:cNvSpPr/>
      </xdr:nvSpPr>
      <xdr:spPr>
        <a:xfrm>
          <a:off x="5292329" y="60352783"/>
          <a:ext cx="279796" cy="296410"/>
        </a:xfrm>
        <a:prstGeom prst="down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21</xdr:col>
      <xdr:colOff>19050</xdr:colOff>
      <xdr:row>61</xdr:row>
      <xdr:rowOff>304800</xdr:rowOff>
    </xdr:from>
    <xdr:to>
      <xdr:col>22</xdr:col>
      <xdr:colOff>19050</xdr:colOff>
      <xdr:row>61</xdr:row>
      <xdr:rowOff>480060</xdr:rowOff>
    </xdr:to>
    <xdr:sp macro="" textlink="">
      <xdr:nvSpPr>
        <xdr:cNvPr id="94" name="Flecha derecha 108">
          <a:extLst>
            <a:ext uri="{FF2B5EF4-FFF2-40B4-BE49-F238E27FC236}">
              <a16:creationId xmlns:a16="http://schemas.microsoft.com/office/drawing/2014/main" xmlns="" id="{00000000-0008-0000-0200-00006D000000}"/>
            </a:ext>
          </a:extLst>
        </xdr:cNvPr>
        <xdr:cNvSpPr/>
      </xdr:nvSpPr>
      <xdr:spPr>
        <a:xfrm>
          <a:off x="3990975" y="9953625"/>
          <a:ext cx="257175" cy="17526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37</xdr:col>
      <xdr:colOff>19049</xdr:colOff>
      <xdr:row>114</xdr:row>
      <xdr:rowOff>95250</xdr:rowOff>
    </xdr:from>
    <xdr:to>
      <xdr:col>37</xdr:col>
      <xdr:colOff>114300</xdr:colOff>
      <xdr:row>117</xdr:row>
      <xdr:rowOff>114300</xdr:rowOff>
    </xdr:to>
    <xdr:sp macro="" textlink="">
      <xdr:nvSpPr>
        <xdr:cNvPr id="95" name="Cerrar llave 94">
          <a:extLst>
            <a:ext uri="{FF2B5EF4-FFF2-40B4-BE49-F238E27FC236}">
              <a16:creationId xmlns:a16="http://schemas.microsoft.com/office/drawing/2014/main" xmlns="" id="{00000000-0008-0000-0200-000066000000}"/>
            </a:ext>
          </a:extLst>
        </xdr:cNvPr>
        <xdr:cNvSpPr/>
      </xdr:nvSpPr>
      <xdr:spPr>
        <a:xfrm>
          <a:off x="7277099" y="19621500"/>
          <a:ext cx="95251" cy="476250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34</xdr:col>
      <xdr:colOff>30480</xdr:colOff>
      <xdr:row>53</xdr:row>
      <xdr:rowOff>7620</xdr:rowOff>
    </xdr:from>
    <xdr:to>
      <xdr:col>35</xdr:col>
      <xdr:colOff>106680</xdr:colOff>
      <xdr:row>54</xdr:row>
      <xdr:rowOff>15240</xdr:rowOff>
    </xdr:to>
    <xdr:sp macro="" textlink="">
      <xdr:nvSpPr>
        <xdr:cNvPr id="96" name="Flecha derecha 95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6602730" y="9313545"/>
          <a:ext cx="257175" cy="17907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12</xdr:col>
      <xdr:colOff>72390</xdr:colOff>
      <xdr:row>56</xdr:row>
      <xdr:rowOff>190500</xdr:rowOff>
    </xdr:from>
    <xdr:to>
      <xdr:col>13</xdr:col>
      <xdr:colOff>148590</xdr:colOff>
      <xdr:row>56</xdr:row>
      <xdr:rowOff>280035</xdr:rowOff>
    </xdr:to>
    <xdr:sp macro="" textlink="">
      <xdr:nvSpPr>
        <xdr:cNvPr id="107" name="Flecha derecha 106">
          <a:extLst>
            <a:ext uri="{FF2B5EF4-FFF2-40B4-BE49-F238E27FC236}">
              <a16:creationId xmlns:a16="http://schemas.microsoft.com/office/drawing/2014/main" xmlns="" id="{00000000-0008-0000-0200-00006D000000}"/>
            </a:ext>
          </a:extLst>
        </xdr:cNvPr>
        <xdr:cNvSpPr/>
      </xdr:nvSpPr>
      <xdr:spPr>
        <a:xfrm>
          <a:off x="2444115" y="9801225"/>
          <a:ext cx="257175" cy="89535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13</xdr:col>
      <xdr:colOff>95250</xdr:colOff>
      <xdr:row>56</xdr:row>
      <xdr:rowOff>142876</xdr:rowOff>
    </xdr:from>
    <xdr:to>
      <xdr:col>16</xdr:col>
      <xdr:colOff>200025</xdr:colOff>
      <xdr:row>56</xdr:row>
      <xdr:rowOff>361950</xdr:rowOff>
    </xdr:to>
    <xdr:sp macro="" textlink="">
      <xdr:nvSpPr>
        <xdr:cNvPr id="115" name="Rectángulo 114"/>
        <xdr:cNvSpPr/>
      </xdr:nvSpPr>
      <xdr:spPr>
        <a:xfrm>
          <a:off x="2647950" y="9753601"/>
          <a:ext cx="647700" cy="2190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Pase a 100</a:t>
          </a:r>
          <a:endParaRPr lang="es-PE" sz="800">
            <a:solidFill>
              <a:sysClr val="windowText" lastClr="000000"/>
            </a:solidFill>
            <a:effectLst/>
          </a:endParaRPr>
        </a:p>
        <a:p>
          <a:pPr algn="l"/>
          <a:endParaRPr lang="es-PE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133350</xdr:colOff>
      <xdr:row>56</xdr:row>
      <xdr:rowOff>123825</xdr:rowOff>
    </xdr:from>
    <xdr:to>
      <xdr:col>12</xdr:col>
      <xdr:colOff>19050</xdr:colOff>
      <xdr:row>56</xdr:row>
      <xdr:rowOff>314325</xdr:rowOff>
    </xdr:to>
    <xdr:sp macro="" textlink="">
      <xdr:nvSpPr>
        <xdr:cNvPr id="116" name="Rectángulo 115"/>
        <xdr:cNvSpPr/>
      </xdr:nvSpPr>
      <xdr:spPr>
        <a:xfrm>
          <a:off x="2143125" y="9734550"/>
          <a:ext cx="247650" cy="190500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156882</xdr:colOff>
      <xdr:row>393</xdr:row>
      <xdr:rowOff>38660</xdr:rowOff>
    </xdr:from>
    <xdr:to>
      <xdr:col>12</xdr:col>
      <xdr:colOff>44824</xdr:colOff>
      <xdr:row>393</xdr:row>
      <xdr:rowOff>89204</xdr:rowOff>
    </xdr:to>
    <xdr:sp macro="" textlink="">
      <xdr:nvSpPr>
        <xdr:cNvPr id="109" name="85 Flecha derecha">
          <a:extLst>
            <a:ext uri="{FF2B5EF4-FFF2-40B4-BE49-F238E27FC236}">
              <a16:creationId xmlns:a16="http://schemas.microsoft.com/office/drawing/2014/main" xmlns="" id="{00000000-0008-0000-0200-000026000000}"/>
            </a:ext>
          </a:extLst>
        </xdr:cNvPr>
        <xdr:cNvSpPr/>
      </xdr:nvSpPr>
      <xdr:spPr>
        <a:xfrm>
          <a:off x="1928532" y="65056310"/>
          <a:ext cx="488017" cy="50544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37</xdr:col>
      <xdr:colOff>114299</xdr:colOff>
      <xdr:row>117</xdr:row>
      <xdr:rowOff>28575</xdr:rowOff>
    </xdr:from>
    <xdr:to>
      <xdr:col>39</xdr:col>
      <xdr:colOff>365124</xdr:colOff>
      <xdr:row>119</xdr:row>
      <xdr:rowOff>0</xdr:rowOff>
    </xdr:to>
    <xdr:sp macro="" textlink="">
      <xdr:nvSpPr>
        <xdr:cNvPr id="117" name="28 Rectángulo">
          <a:extLst>
            <a:ext uri="{FF2B5EF4-FFF2-40B4-BE49-F238E27FC236}">
              <a16:creationId xmlns:a16="http://schemas.microsoft.com/office/drawing/2014/main" xmlns="" id="{00000000-0008-0000-0200-00006C000000}"/>
            </a:ext>
          </a:extLst>
        </xdr:cNvPr>
        <xdr:cNvSpPr/>
      </xdr:nvSpPr>
      <xdr:spPr>
        <a:xfrm>
          <a:off x="7385049" y="19792950"/>
          <a:ext cx="663575" cy="320675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 b="1">
              <a:solidFill>
                <a:sysClr val="windowText" lastClr="000000"/>
              </a:solidFill>
            </a:rPr>
            <a:t>Pase a  MÓDULO</a:t>
          </a:r>
          <a:r>
            <a:rPr lang="es-ES" sz="700" b="1" baseline="0">
              <a:solidFill>
                <a:sysClr val="windowText" lastClr="000000"/>
              </a:solidFill>
            </a:rPr>
            <a:t> III</a:t>
          </a:r>
          <a:endParaRPr lang="es-ES" sz="7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34018</xdr:colOff>
      <xdr:row>38</xdr:row>
      <xdr:rowOff>34019</xdr:rowOff>
    </xdr:from>
    <xdr:to>
      <xdr:col>9</xdr:col>
      <xdr:colOff>115661</xdr:colOff>
      <xdr:row>40</xdr:row>
      <xdr:rowOff>20412</xdr:rowOff>
    </xdr:to>
    <xdr:sp macro="" textlink="">
      <xdr:nvSpPr>
        <xdr:cNvPr id="2" name="47 Rectángul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4948918" y="7273019"/>
          <a:ext cx="2539093" cy="36739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26</xdr:col>
      <xdr:colOff>119646</xdr:colOff>
      <xdr:row>26</xdr:row>
      <xdr:rowOff>6350</xdr:rowOff>
    </xdr:from>
    <xdr:to>
      <xdr:col>27</xdr:col>
      <xdr:colOff>82907</xdr:colOff>
      <xdr:row>27</xdr:row>
      <xdr:rowOff>6350</xdr:rowOff>
    </xdr:to>
    <xdr:sp macro="" textlink="">
      <xdr:nvSpPr>
        <xdr:cNvPr id="3" name="Flecha derecha 39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21417546" y="4959350"/>
          <a:ext cx="782411" cy="190500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34</xdr:col>
      <xdr:colOff>28678</xdr:colOff>
      <xdr:row>32</xdr:row>
      <xdr:rowOff>76909</xdr:rowOff>
    </xdr:from>
    <xdr:to>
      <xdr:col>34</xdr:col>
      <xdr:colOff>129900</xdr:colOff>
      <xdr:row>33</xdr:row>
      <xdr:rowOff>112853</xdr:rowOff>
    </xdr:to>
    <xdr:sp macro="" textlink="">
      <xdr:nvSpPr>
        <xdr:cNvPr id="4" name="18 Flecha curvada hacia la izquierda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27879778" y="6172909"/>
          <a:ext cx="101222" cy="226444"/>
        </a:xfrm>
        <a:prstGeom prst="curvedLef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23</xdr:col>
      <xdr:colOff>149678</xdr:colOff>
      <xdr:row>9</xdr:row>
      <xdr:rowOff>13607</xdr:rowOff>
    </xdr:from>
    <xdr:to>
      <xdr:col>27</xdr:col>
      <xdr:colOff>61232</xdr:colOff>
      <xdr:row>11</xdr:row>
      <xdr:rowOff>0</xdr:rowOff>
    </xdr:to>
    <xdr:sp macro="" textlink="">
      <xdr:nvSpPr>
        <xdr:cNvPr id="5" name="45 Rectángulo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18990128" y="1728107"/>
          <a:ext cx="3188154" cy="36739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23</xdr:col>
      <xdr:colOff>149679</xdr:colOff>
      <xdr:row>13</xdr:row>
      <xdr:rowOff>102054</xdr:rowOff>
    </xdr:from>
    <xdr:to>
      <xdr:col>27</xdr:col>
      <xdr:colOff>61233</xdr:colOff>
      <xdr:row>15</xdr:row>
      <xdr:rowOff>88447</xdr:rowOff>
    </xdr:to>
    <xdr:sp macro="" textlink="">
      <xdr:nvSpPr>
        <xdr:cNvPr id="6" name="46 Rectángulo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18990129" y="2578554"/>
          <a:ext cx="3188154" cy="36739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22</xdr:col>
      <xdr:colOff>74840</xdr:colOff>
      <xdr:row>35</xdr:row>
      <xdr:rowOff>20412</xdr:rowOff>
    </xdr:from>
    <xdr:to>
      <xdr:col>25</xdr:col>
      <xdr:colOff>115661</xdr:colOff>
      <xdr:row>37</xdr:row>
      <xdr:rowOff>6805</xdr:rowOff>
    </xdr:to>
    <xdr:sp macro="" textlink="">
      <xdr:nvSpPr>
        <xdr:cNvPr id="7" name="49 Rectángulo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18096140" y="6687912"/>
          <a:ext cx="2498271" cy="36739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27</xdr:col>
      <xdr:colOff>159204</xdr:colOff>
      <xdr:row>26</xdr:row>
      <xdr:rowOff>9525</xdr:rowOff>
    </xdr:from>
    <xdr:to>
      <xdr:col>30</xdr:col>
      <xdr:colOff>6804</xdr:colOff>
      <xdr:row>27</xdr:row>
      <xdr:rowOff>138793</xdr:rowOff>
    </xdr:to>
    <xdr:sp macro="" textlink="">
      <xdr:nvSpPr>
        <xdr:cNvPr id="8" name="50 Rectángulo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22276254" y="4962525"/>
          <a:ext cx="2305050" cy="31976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23</xdr:col>
      <xdr:colOff>70453</xdr:colOff>
      <xdr:row>40</xdr:row>
      <xdr:rowOff>86461</xdr:rowOff>
    </xdr:from>
    <xdr:to>
      <xdr:col>24</xdr:col>
      <xdr:colOff>92175</xdr:colOff>
      <xdr:row>41</xdr:row>
      <xdr:rowOff>86461</xdr:rowOff>
    </xdr:to>
    <xdr:sp macro="" textlink="">
      <xdr:nvSpPr>
        <xdr:cNvPr id="9" name="Flecha derecha 22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/>
      </xdr:nvSpPr>
      <xdr:spPr>
        <a:xfrm>
          <a:off x="18910903" y="7706461"/>
          <a:ext cx="840872" cy="190500"/>
        </a:xfrm>
        <a:prstGeom prst="rightArrow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30</xdr:col>
      <xdr:colOff>13608</xdr:colOff>
      <xdr:row>40</xdr:row>
      <xdr:rowOff>24039</xdr:rowOff>
    </xdr:from>
    <xdr:to>
      <xdr:col>32</xdr:col>
      <xdr:colOff>145143</xdr:colOff>
      <xdr:row>42</xdr:row>
      <xdr:rowOff>27214</xdr:rowOff>
    </xdr:to>
    <xdr:sp macro="" textlink="">
      <xdr:nvSpPr>
        <xdr:cNvPr id="10" name="30 Rectángulo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/>
      </xdr:nvSpPr>
      <xdr:spPr>
        <a:xfrm>
          <a:off x="24588108" y="7644039"/>
          <a:ext cx="1769835" cy="3841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16203</xdr:colOff>
      <xdr:row>3</xdr:row>
      <xdr:rowOff>59997</xdr:rowOff>
    </xdr:from>
    <xdr:to>
      <xdr:col>20</xdr:col>
      <xdr:colOff>197178</xdr:colOff>
      <xdr:row>4</xdr:row>
      <xdr:rowOff>98097</xdr:rowOff>
    </xdr:to>
    <xdr:sp macro="" textlink="">
      <xdr:nvSpPr>
        <xdr:cNvPr id="2" name="Flecha derecha 1"/>
        <xdr:cNvSpPr/>
      </xdr:nvSpPr>
      <xdr:spPr>
        <a:xfrm>
          <a:off x="16399203" y="631497"/>
          <a:ext cx="180975" cy="228600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</xdr:colOff>
      <xdr:row>2</xdr:row>
      <xdr:rowOff>38100</xdr:rowOff>
    </xdr:from>
    <xdr:to>
      <xdr:col>20</xdr:col>
      <xdr:colOff>0</xdr:colOff>
      <xdr:row>3</xdr:row>
      <xdr:rowOff>76200</xdr:rowOff>
    </xdr:to>
    <xdr:sp macro="" textlink="">
      <xdr:nvSpPr>
        <xdr:cNvPr id="2" name="Flecha derecha 1"/>
        <xdr:cNvSpPr/>
      </xdr:nvSpPr>
      <xdr:spPr>
        <a:xfrm>
          <a:off x="15573375" y="419100"/>
          <a:ext cx="809625" cy="228600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2</xdr:row>
      <xdr:rowOff>76200</xdr:rowOff>
    </xdr:from>
    <xdr:to>
      <xdr:col>19</xdr:col>
      <xdr:colOff>9525</xdr:colOff>
      <xdr:row>3</xdr:row>
      <xdr:rowOff>114300</xdr:rowOff>
    </xdr:to>
    <xdr:sp macro="" textlink="">
      <xdr:nvSpPr>
        <xdr:cNvPr id="2" name="Flecha derecha 1"/>
        <xdr:cNvSpPr/>
      </xdr:nvSpPr>
      <xdr:spPr>
        <a:xfrm>
          <a:off x="13858875" y="457200"/>
          <a:ext cx="628650" cy="228600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2</xdr:row>
      <xdr:rowOff>38100</xdr:rowOff>
    </xdr:from>
    <xdr:to>
      <xdr:col>19</xdr:col>
      <xdr:colOff>219075</xdr:colOff>
      <xdr:row>3</xdr:row>
      <xdr:rowOff>76200</xdr:rowOff>
    </xdr:to>
    <xdr:sp macro="" textlink="">
      <xdr:nvSpPr>
        <xdr:cNvPr id="2" name="Flecha derecha 1"/>
        <xdr:cNvSpPr/>
      </xdr:nvSpPr>
      <xdr:spPr>
        <a:xfrm>
          <a:off x="14516100" y="419100"/>
          <a:ext cx="180975" cy="228600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16203</xdr:colOff>
      <xdr:row>3</xdr:row>
      <xdr:rowOff>59997</xdr:rowOff>
    </xdr:from>
    <xdr:to>
      <xdr:col>20</xdr:col>
      <xdr:colOff>197178</xdr:colOff>
      <xdr:row>4</xdr:row>
      <xdr:rowOff>98097</xdr:rowOff>
    </xdr:to>
    <xdr:sp macro="" textlink="">
      <xdr:nvSpPr>
        <xdr:cNvPr id="2" name="Flecha derecha 1"/>
        <xdr:cNvSpPr/>
      </xdr:nvSpPr>
      <xdr:spPr>
        <a:xfrm>
          <a:off x="16399203" y="631497"/>
          <a:ext cx="180975" cy="228600"/>
        </a:xfrm>
        <a:prstGeom prst="rightArrow">
          <a:avLst/>
        </a:prstGeom>
        <a:solidFill>
          <a:schemeClr val="bg1">
            <a:lumMod val="50000"/>
          </a:schemeClr>
        </a:solidFill>
        <a:ln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Pintado/Downloads/Cuestionario%202018%20Actualizaci&#243;n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_12DIC"/>
      <sheetName val="PARA CORRECCION"/>
      <sheetName val="19ENE_PARTE1"/>
      <sheetName val="19ENE_PARTE2"/>
      <sheetName val="CORRECCION1"/>
      <sheetName val="19ENE_PARTE1 (2)"/>
      <sheetName val="19ENE_PARTE2 (2)"/>
      <sheetName val="CORRECCION2 (2)"/>
      <sheetName val="C15.11.2017 FINAL"/>
      <sheetName val="MODIIA_MUNICIPALIDAD (2)"/>
      <sheetName val="4.1_SGST"/>
      <sheetName val="4.2_SGCT "/>
      <sheetName val="4.3_SBST"/>
      <sheetName val="4.4 SBCT"/>
      <sheetName val="4.5_OTROS"/>
      <sheetName val="ANEXO_1"/>
      <sheetName val="ANEXO2"/>
      <sheetName val="ANEXO_3"/>
      <sheetName val="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CUESTIONARIO SOBRE EL ABASTECIMIENTO DE AGUA Y DISPOSICIÓN SANITARIA DE EXCRETAS EN EL ÁMBITO RURAL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Q514"/>
  <sheetViews>
    <sheetView showGridLines="0" tabSelected="1" view="pageBreakPreview" topLeftCell="A293" zoomScale="90" zoomScaleNormal="100" zoomScaleSheetLayoutView="90" workbookViewId="0">
      <selection activeCell="U337" sqref="U337"/>
    </sheetView>
  </sheetViews>
  <sheetFormatPr baseColWidth="10" defaultColWidth="11.42578125" defaultRowHeight="15" x14ac:dyDescent="0.25"/>
  <cols>
    <col min="1" max="1" width="4.28515625" style="712" customWidth="1"/>
    <col min="2" max="2" width="3.28515625" style="184" customWidth="1"/>
    <col min="3" max="3" width="2.7109375" style="711" customWidth="1"/>
    <col min="4" max="9" width="2.7109375" style="184" customWidth="1"/>
    <col min="10" max="10" width="3.5703125" style="184" customWidth="1"/>
    <col min="11" max="13" width="2.7109375" style="184" customWidth="1"/>
    <col min="14" max="14" width="3.5703125" style="184" customWidth="1"/>
    <col min="15" max="15" width="2.42578125" style="184" customWidth="1"/>
    <col min="16" max="16" width="2.140625" style="184" customWidth="1"/>
    <col min="17" max="17" width="3.140625" style="184" customWidth="1"/>
    <col min="18" max="18" width="0.85546875" style="108" customWidth="1"/>
    <col min="19" max="19" width="1.28515625" style="108" customWidth="1"/>
    <col min="20" max="20" width="4.7109375" style="108" customWidth="1"/>
    <col min="21" max="21" width="3.140625" style="108" customWidth="1"/>
    <col min="22" max="22" width="3.85546875" style="108" customWidth="1"/>
    <col min="23" max="24" width="2.7109375" style="184" customWidth="1"/>
    <col min="25" max="25" width="3.140625" style="184" customWidth="1"/>
    <col min="26" max="26" width="3.7109375" style="184" customWidth="1"/>
    <col min="27" max="28" width="2.7109375" style="184" customWidth="1"/>
    <col min="29" max="29" width="3.85546875" style="184" customWidth="1"/>
    <col min="30" max="34" width="2.7109375" style="184" customWidth="1"/>
    <col min="35" max="35" width="3.28515625" style="184" customWidth="1"/>
    <col min="36" max="36" width="3.85546875" style="185" customWidth="1"/>
    <col min="37" max="37" width="3.140625" style="184" customWidth="1"/>
    <col min="38" max="38" width="2.7109375" style="184" customWidth="1"/>
    <col min="39" max="39" width="3.42578125" style="184" customWidth="1"/>
    <col min="40" max="40" width="5.42578125" style="185" customWidth="1"/>
    <col min="41" max="41" width="2.7109375" style="153" customWidth="1"/>
    <col min="42" max="42" width="3.42578125" style="153" customWidth="1"/>
    <col min="43" max="16384" width="11.42578125" style="153"/>
  </cols>
  <sheetData>
    <row r="1" spans="1:40" ht="27.75" customHeight="1" x14ac:dyDescent="0.25">
      <c r="A1" s="2041" t="s">
        <v>937</v>
      </c>
      <c r="B1" s="2041"/>
      <c r="C1" s="2041"/>
      <c r="D1" s="2041"/>
      <c r="E1" s="2041"/>
      <c r="F1" s="2041"/>
      <c r="G1" s="2041"/>
      <c r="H1" s="2041"/>
      <c r="I1" s="2041"/>
      <c r="J1" s="2041"/>
      <c r="K1" s="2041"/>
      <c r="L1" s="2041"/>
      <c r="M1" s="2041"/>
      <c r="N1" s="2041"/>
      <c r="O1" s="2041"/>
      <c r="P1" s="2041"/>
      <c r="Q1" s="2041"/>
      <c r="R1" s="2041"/>
      <c r="S1" s="2041"/>
      <c r="T1" s="2041"/>
      <c r="U1" s="2041"/>
      <c r="V1" s="2041"/>
      <c r="W1" s="2041"/>
      <c r="X1" s="2041"/>
      <c r="Y1" s="2041"/>
      <c r="Z1" s="2041"/>
      <c r="AA1" s="2041"/>
      <c r="AB1" s="2041"/>
      <c r="AC1" s="2041"/>
      <c r="AD1" s="2041"/>
      <c r="AE1" s="2041"/>
      <c r="AF1" s="2041"/>
      <c r="AG1" s="2041"/>
      <c r="AH1" s="2041"/>
      <c r="AI1" s="2041"/>
      <c r="AJ1" s="2041"/>
      <c r="AK1" s="2041"/>
      <c r="AL1" s="2041"/>
      <c r="AM1" s="2041"/>
      <c r="AN1" s="2041"/>
    </row>
    <row r="2" spans="1:40" ht="10.5" customHeight="1" x14ac:dyDescent="0.25">
      <c r="A2" s="2041"/>
      <c r="B2" s="2041"/>
      <c r="C2" s="2041"/>
      <c r="D2" s="2041"/>
      <c r="E2" s="2041"/>
      <c r="F2" s="2041"/>
      <c r="G2" s="2041"/>
      <c r="H2" s="2041"/>
      <c r="I2" s="2041"/>
      <c r="J2" s="2041"/>
      <c r="K2" s="2041"/>
      <c r="L2" s="2041"/>
      <c r="M2" s="2041"/>
      <c r="N2" s="2041"/>
      <c r="O2" s="2041"/>
      <c r="P2" s="2041"/>
      <c r="Q2" s="2041"/>
      <c r="R2" s="2041"/>
      <c r="S2" s="2041"/>
      <c r="T2" s="2041"/>
      <c r="U2" s="2041"/>
      <c r="V2" s="2041"/>
      <c r="W2" s="2041"/>
      <c r="X2" s="2041"/>
      <c r="Y2" s="2041"/>
      <c r="Z2" s="2041"/>
      <c r="AA2" s="2041"/>
      <c r="AB2" s="2041"/>
      <c r="AC2" s="2041"/>
      <c r="AD2" s="2041"/>
      <c r="AE2" s="2041"/>
      <c r="AF2" s="2041"/>
      <c r="AG2" s="2041"/>
      <c r="AH2" s="2041"/>
      <c r="AI2" s="2041"/>
      <c r="AJ2" s="2041"/>
      <c r="AK2" s="2041"/>
      <c r="AL2" s="2041"/>
      <c r="AM2" s="2041"/>
      <c r="AN2" s="2041"/>
    </row>
    <row r="3" spans="1:40" s="155" customFormat="1" ht="6.75" customHeight="1" thickBot="1" x14ac:dyDescent="0.3">
      <c r="A3" s="154"/>
      <c r="R3" s="156"/>
      <c r="S3" s="156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</row>
    <row r="4" spans="1:40" s="105" customFormat="1" ht="9.75" customHeight="1" x14ac:dyDescent="0.25">
      <c r="A4" s="158"/>
      <c r="G4" s="159" t="s">
        <v>0</v>
      </c>
      <c r="H4" s="159"/>
      <c r="I4" s="160"/>
      <c r="J4" s="160"/>
      <c r="K4" s="160"/>
      <c r="L4" s="160"/>
      <c r="M4" s="2042" t="s">
        <v>1</v>
      </c>
      <c r="N4" s="2042"/>
      <c r="O4" s="2042"/>
      <c r="P4" s="160" t="s">
        <v>625</v>
      </c>
      <c r="Q4" s="160"/>
      <c r="R4" s="160"/>
      <c r="S4" s="160"/>
      <c r="T4" s="160"/>
      <c r="U4" s="160"/>
      <c r="V4" s="160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2"/>
    </row>
    <row r="5" spans="1:40" s="105" customFormat="1" ht="3" customHeight="1" x14ac:dyDescent="0.25">
      <c r="A5" s="158"/>
      <c r="G5" s="163"/>
      <c r="H5" s="164"/>
      <c r="I5" s="164"/>
      <c r="J5" s="164"/>
      <c r="K5" s="164"/>
      <c r="L5" s="164"/>
      <c r="M5" s="165"/>
      <c r="N5" s="165"/>
      <c r="O5" s="164"/>
      <c r="P5" s="164"/>
      <c r="Q5" s="164"/>
      <c r="R5" s="164"/>
      <c r="S5" s="164"/>
      <c r="T5" s="164"/>
      <c r="U5" s="164"/>
      <c r="V5" s="164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7"/>
    </row>
    <row r="6" spans="1:40" s="105" customFormat="1" ht="9.75" customHeight="1" x14ac:dyDescent="0.25">
      <c r="A6" s="158"/>
      <c r="G6" s="163" t="s">
        <v>0</v>
      </c>
      <c r="H6" s="163"/>
      <c r="I6" s="164"/>
      <c r="J6" s="164"/>
      <c r="K6" s="164"/>
      <c r="L6" s="164"/>
      <c r="M6" s="2043" t="s">
        <v>2</v>
      </c>
      <c r="N6" s="2043"/>
      <c r="O6" s="2043"/>
      <c r="P6" s="164" t="s">
        <v>3</v>
      </c>
      <c r="Q6" s="164"/>
      <c r="R6" s="164"/>
      <c r="S6" s="164"/>
      <c r="T6" s="164"/>
      <c r="U6" s="164"/>
      <c r="V6" s="164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7"/>
    </row>
    <row r="7" spans="1:40" s="105" customFormat="1" ht="3.75" customHeight="1" x14ac:dyDescent="0.25">
      <c r="A7" s="158"/>
      <c r="G7" s="163"/>
      <c r="H7" s="164"/>
      <c r="I7" s="164"/>
      <c r="J7" s="164"/>
      <c r="K7" s="164"/>
      <c r="L7" s="164"/>
      <c r="M7" s="168"/>
      <c r="N7" s="164"/>
      <c r="O7" s="164"/>
      <c r="P7" s="164"/>
      <c r="Q7" s="164"/>
      <c r="R7" s="164"/>
      <c r="S7" s="164"/>
      <c r="T7" s="164"/>
      <c r="U7" s="164"/>
      <c r="V7" s="164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7"/>
    </row>
    <row r="8" spans="1:40" s="105" customFormat="1" ht="9.75" customHeight="1" thickBot="1" x14ac:dyDescent="0.3">
      <c r="A8" s="158"/>
      <c r="G8" s="169" t="s">
        <v>0</v>
      </c>
      <c r="H8" s="169"/>
      <c r="I8" s="170"/>
      <c r="J8" s="170"/>
      <c r="K8" s="170"/>
      <c r="L8" s="170"/>
      <c r="M8" s="2044" t="s">
        <v>4</v>
      </c>
      <c r="N8" s="2044"/>
      <c r="O8" s="2044"/>
      <c r="P8" s="170" t="s">
        <v>5</v>
      </c>
      <c r="Q8" s="170"/>
      <c r="R8" s="170"/>
      <c r="S8" s="170"/>
      <c r="T8" s="170"/>
      <c r="U8" s="170"/>
      <c r="V8" s="170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2"/>
    </row>
    <row r="9" spans="1:40" s="155" customFormat="1" ht="6" customHeight="1" thickBot="1" x14ac:dyDescent="0.3">
      <c r="A9" s="154"/>
      <c r="R9" s="156"/>
      <c r="S9" s="156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</row>
    <row r="10" spans="1:40" ht="16.5" customHeight="1" thickBot="1" x14ac:dyDescent="0.3">
      <c r="A10" s="804" t="s">
        <v>6</v>
      </c>
      <c r="B10" s="805"/>
      <c r="C10" s="806"/>
      <c r="D10" s="805"/>
      <c r="E10" s="805"/>
      <c r="F10" s="805"/>
      <c r="G10" s="805"/>
      <c r="H10" s="805"/>
      <c r="I10" s="805"/>
      <c r="J10" s="805"/>
      <c r="K10" s="805"/>
      <c r="L10" s="805"/>
      <c r="M10" s="805"/>
      <c r="N10" s="805"/>
      <c r="O10" s="805"/>
      <c r="P10" s="805"/>
      <c r="Q10" s="805"/>
      <c r="R10" s="805"/>
      <c r="S10" s="805"/>
      <c r="T10" s="805"/>
      <c r="U10" s="805"/>
      <c r="V10" s="805"/>
      <c r="W10" s="805"/>
      <c r="X10" s="805"/>
      <c r="Y10" s="805"/>
      <c r="Z10" s="805"/>
      <c r="AA10" s="805"/>
      <c r="AB10" s="805"/>
      <c r="AC10" s="805"/>
      <c r="AD10" s="805"/>
      <c r="AE10" s="805"/>
      <c r="AF10" s="805"/>
      <c r="AG10" s="805"/>
      <c r="AH10" s="805"/>
      <c r="AI10" s="805"/>
      <c r="AJ10" s="807"/>
      <c r="AK10" s="805"/>
      <c r="AL10" s="805"/>
      <c r="AM10" s="805"/>
      <c r="AN10" s="808"/>
    </row>
    <row r="11" spans="1:40" ht="12" customHeight="1" thickBot="1" x14ac:dyDescent="0.3">
      <c r="A11" s="803" t="s">
        <v>7</v>
      </c>
      <c r="B11" s="156"/>
      <c r="C11" s="16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406"/>
    </row>
    <row r="12" spans="1:40" ht="12" customHeight="1" x14ac:dyDescent="0.25">
      <c r="A12" s="180" t="s">
        <v>8</v>
      </c>
      <c r="B12" s="181" t="s">
        <v>9</v>
      </c>
      <c r="C12" s="161"/>
      <c r="D12" s="173"/>
      <c r="E12" s="173"/>
      <c r="F12" s="173"/>
      <c r="G12" s="173"/>
      <c r="H12" s="173"/>
      <c r="I12" s="173"/>
      <c r="J12" s="173"/>
      <c r="K12" s="177"/>
      <c r="L12" s="177"/>
      <c r="M12" s="177"/>
      <c r="N12" s="177"/>
      <c r="O12" s="177"/>
      <c r="P12" s="177"/>
      <c r="Q12" s="182"/>
      <c r="T12" s="204">
        <v>100</v>
      </c>
      <c r="U12" s="173" t="s">
        <v>10</v>
      </c>
      <c r="V12" s="161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78"/>
      <c r="AK12" s="497" t="s">
        <v>924</v>
      </c>
      <c r="AL12" s="497"/>
      <c r="AM12" s="497"/>
      <c r="AN12" s="205"/>
    </row>
    <row r="13" spans="1:40" ht="18" customHeight="1" x14ac:dyDescent="0.25">
      <c r="A13" s="187"/>
      <c r="B13" s="2059" t="s">
        <v>11</v>
      </c>
      <c r="C13" s="2060"/>
      <c r="D13" s="2060"/>
      <c r="E13" s="2060"/>
      <c r="F13" s="2061"/>
      <c r="G13" s="188"/>
      <c r="H13" s="189"/>
      <c r="I13" s="189"/>
      <c r="J13" s="189"/>
      <c r="K13" s="189"/>
      <c r="L13" s="189"/>
      <c r="M13" s="189"/>
      <c r="N13" s="189"/>
      <c r="O13" s="189"/>
      <c r="P13" s="189"/>
      <c r="Q13" s="190"/>
      <c r="T13" s="210" t="s">
        <v>12</v>
      </c>
      <c r="U13" s="156" t="s">
        <v>13</v>
      </c>
      <c r="V13" s="156"/>
      <c r="W13" s="156"/>
      <c r="X13" s="156"/>
      <c r="Y13" s="156"/>
      <c r="Z13" s="156"/>
      <c r="AA13" s="156"/>
      <c r="AB13" s="108"/>
      <c r="AC13" s="108"/>
      <c r="AD13" s="108"/>
      <c r="AE13" s="108"/>
      <c r="AF13" s="108"/>
      <c r="AG13" s="108"/>
      <c r="AH13" s="108" t="s">
        <v>14</v>
      </c>
      <c r="AI13" s="212">
        <v>1</v>
      </c>
      <c r="AJ13" s="339" t="s">
        <v>12</v>
      </c>
      <c r="AK13" s="773"/>
      <c r="AL13" s="775"/>
      <c r="AM13" s="774"/>
      <c r="AN13" s="213"/>
    </row>
    <row r="14" spans="1:40" ht="18" customHeight="1" x14ac:dyDescent="0.25">
      <c r="A14" s="187"/>
      <c r="B14" s="2062" t="s">
        <v>15</v>
      </c>
      <c r="C14" s="2063"/>
      <c r="D14" s="2063"/>
      <c r="E14" s="2063"/>
      <c r="F14" s="2064"/>
      <c r="G14" s="110"/>
      <c r="H14" s="108"/>
      <c r="I14" s="108"/>
      <c r="J14" s="108"/>
      <c r="K14" s="108"/>
      <c r="L14" s="108"/>
      <c r="M14" s="108"/>
      <c r="N14" s="108"/>
      <c r="O14" s="108"/>
      <c r="P14" s="108"/>
      <c r="Q14" s="191"/>
      <c r="T14" s="210"/>
      <c r="U14" s="156" t="s">
        <v>935</v>
      </c>
      <c r="V14" s="156"/>
      <c r="W14" s="156"/>
      <c r="X14" s="156"/>
      <c r="Y14" s="156"/>
      <c r="Z14" s="156"/>
      <c r="AA14" s="156"/>
      <c r="AB14" s="108"/>
      <c r="AC14" s="108"/>
      <c r="AD14" s="108" t="s">
        <v>14</v>
      </c>
      <c r="AE14" s="108"/>
      <c r="AF14" s="108"/>
      <c r="AG14" s="108"/>
      <c r="AH14" s="108" t="s">
        <v>14</v>
      </c>
      <c r="AI14" s="212">
        <v>2</v>
      </c>
      <c r="AJ14" s="339" t="s">
        <v>12</v>
      </c>
      <c r="AK14" s="773"/>
      <c r="AL14" s="775"/>
      <c r="AM14" s="774"/>
      <c r="AN14" s="213"/>
    </row>
    <row r="15" spans="1:40" ht="18" customHeight="1" x14ac:dyDescent="0.25">
      <c r="A15" s="187"/>
      <c r="B15" s="2053" t="s">
        <v>17</v>
      </c>
      <c r="C15" s="2054"/>
      <c r="D15" s="2054"/>
      <c r="E15" s="2054"/>
      <c r="F15" s="2055"/>
      <c r="G15" s="192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T15" s="210"/>
      <c r="U15" s="108" t="s">
        <v>934</v>
      </c>
      <c r="V15" s="156"/>
      <c r="W15" s="156"/>
      <c r="X15" s="156"/>
      <c r="Y15" s="156"/>
      <c r="Z15" s="156"/>
      <c r="AA15" s="156"/>
      <c r="AB15" s="108"/>
      <c r="AC15" s="108"/>
      <c r="AD15" s="108"/>
      <c r="AE15" s="108"/>
      <c r="AF15" s="108"/>
      <c r="AG15" s="108"/>
      <c r="AH15" s="108" t="s">
        <v>14</v>
      </c>
      <c r="AI15" s="212">
        <v>3</v>
      </c>
      <c r="AJ15" s="339" t="s">
        <v>12</v>
      </c>
      <c r="AK15" s="773"/>
      <c r="AL15" s="775"/>
      <c r="AM15" s="774"/>
      <c r="AN15" s="213"/>
    </row>
    <row r="16" spans="1:40" ht="18" customHeight="1" thickBot="1" x14ac:dyDescent="0.3">
      <c r="A16" s="196"/>
      <c r="B16" s="2065" t="s">
        <v>724</v>
      </c>
      <c r="C16" s="2066"/>
      <c r="D16" s="2066"/>
      <c r="E16" s="2066"/>
      <c r="F16" s="2067"/>
      <c r="G16" s="716"/>
      <c r="H16" s="717"/>
      <c r="I16" s="717"/>
      <c r="J16" s="717"/>
      <c r="K16" s="717"/>
      <c r="L16" s="717"/>
      <c r="M16" s="717"/>
      <c r="N16" s="717"/>
      <c r="O16" s="717"/>
      <c r="P16" s="717"/>
      <c r="Q16" s="718"/>
      <c r="T16" s="197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9"/>
      <c r="AK16" s="198"/>
      <c r="AL16" s="198"/>
      <c r="AM16" s="198"/>
      <c r="AN16" s="200"/>
    </row>
    <row r="17" spans="1:40" ht="12" customHeight="1" x14ac:dyDescent="0.25">
      <c r="A17" s="196"/>
      <c r="B17" s="2068"/>
      <c r="C17" s="2069"/>
      <c r="D17" s="2069"/>
      <c r="E17" s="2069"/>
      <c r="F17" s="2070"/>
      <c r="G17" s="144"/>
      <c r="H17" s="146"/>
      <c r="I17" s="146"/>
      <c r="J17" s="146"/>
      <c r="K17" s="146"/>
      <c r="L17" s="146"/>
      <c r="M17" s="146"/>
      <c r="N17" s="146"/>
      <c r="O17" s="146"/>
      <c r="P17" s="146"/>
      <c r="Q17" s="719"/>
      <c r="T17" s="225">
        <v>101</v>
      </c>
      <c r="U17" s="177" t="s">
        <v>16</v>
      </c>
      <c r="V17" s="226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498"/>
      <c r="AN17" s="802"/>
    </row>
    <row r="18" spans="1:40" ht="12" customHeight="1" x14ac:dyDescent="0.25">
      <c r="A18" s="187"/>
      <c r="B18" s="2053" t="s">
        <v>626</v>
      </c>
      <c r="C18" s="2054"/>
      <c r="D18" s="2054"/>
      <c r="E18" s="2055"/>
      <c r="F18" s="201" t="s">
        <v>25</v>
      </c>
      <c r="G18" s="201"/>
      <c r="H18" s="201"/>
      <c r="I18" s="193"/>
      <c r="J18" s="193" t="s">
        <v>26</v>
      </c>
      <c r="K18" s="202">
        <v>1</v>
      </c>
      <c r="L18" s="201"/>
      <c r="M18" s="201" t="s">
        <v>27</v>
      </c>
      <c r="N18" s="201"/>
      <c r="O18" s="201"/>
      <c r="P18" s="201" t="s">
        <v>28</v>
      </c>
      <c r="Q18" s="203">
        <v>3</v>
      </c>
      <c r="T18" s="230" t="s">
        <v>18</v>
      </c>
      <c r="U18" s="108" t="s">
        <v>19</v>
      </c>
      <c r="V18" s="109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222"/>
      <c r="AN18" s="227"/>
    </row>
    <row r="19" spans="1:40" ht="12" customHeight="1" x14ac:dyDescent="0.25">
      <c r="A19" s="206"/>
      <c r="B19" s="2056"/>
      <c r="C19" s="2057"/>
      <c r="D19" s="2057"/>
      <c r="E19" s="2058"/>
      <c r="F19" s="207" t="s">
        <v>30</v>
      </c>
      <c r="G19" s="207"/>
      <c r="H19" s="207"/>
      <c r="I19" s="207"/>
      <c r="J19" s="207" t="s">
        <v>31</v>
      </c>
      <c r="K19" s="208">
        <v>2</v>
      </c>
      <c r="L19" s="207"/>
      <c r="M19" s="207"/>
      <c r="N19" s="207"/>
      <c r="O19" s="207"/>
      <c r="P19" s="207"/>
      <c r="Q19" s="209"/>
      <c r="T19" s="236" t="s">
        <v>12</v>
      </c>
      <c r="U19" s="237" t="s">
        <v>20</v>
      </c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768" t="s">
        <v>21</v>
      </c>
      <c r="AL19" s="769"/>
      <c r="AM19" s="770" t="s">
        <v>22</v>
      </c>
      <c r="AN19" s="772"/>
    </row>
    <row r="20" spans="1:40" ht="12" customHeight="1" x14ac:dyDescent="0.25">
      <c r="A20" s="206"/>
      <c r="B20" s="2065" t="s">
        <v>33</v>
      </c>
      <c r="C20" s="2066"/>
      <c r="D20" s="2066"/>
      <c r="E20" s="2066"/>
      <c r="F20" s="2066"/>
      <c r="G20" s="2067"/>
      <c r="H20" s="2084" t="s">
        <v>34</v>
      </c>
      <c r="I20" s="2085"/>
      <c r="J20" s="2086" t="s">
        <v>35</v>
      </c>
      <c r="K20" s="2085"/>
      <c r="L20" s="2086" t="s">
        <v>36</v>
      </c>
      <c r="M20" s="2085"/>
      <c r="N20" s="2086" t="s">
        <v>37</v>
      </c>
      <c r="O20" s="2087"/>
      <c r="P20" s="2087"/>
      <c r="Q20" s="2085"/>
      <c r="T20" s="236"/>
      <c r="U20" s="108" t="s">
        <v>23</v>
      </c>
      <c r="V20" s="109"/>
      <c r="W20" s="108"/>
      <c r="X20" s="108" t="s">
        <v>14</v>
      </c>
      <c r="Y20" s="108" t="s">
        <v>14</v>
      </c>
      <c r="Z20" s="108" t="s">
        <v>14</v>
      </c>
      <c r="AA20" s="108" t="s">
        <v>454</v>
      </c>
      <c r="AB20" s="108" t="s">
        <v>14</v>
      </c>
      <c r="AC20" s="108" t="s">
        <v>14</v>
      </c>
      <c r="AD20" s="108" t="s">
        <v>14</v>
      </c>
      <c r="AE20" s="108" t="s">
        <v>14</v>
      </c>
      <c r="AF20" s="108" t="s">
        <v>14</v>
      </c>
      <c r="AG20" s="108" t="s">
        <v>14</v>
      </c>
      <c r="AH20" s="108" t="s">
        <v>14</v>
      </c>
      <c r="AI20" s="108"/>
      <c r="AJ20" s="108"/>
      <c r="AK20" s="764">
        <v>1</v>
      </c>
      <c r="AL20" s="765"/>
      <c r="AM20" s="762">
        <v>1</v>
      </c>
      <c r="AN20" s="766"/>
    </row>
    <row r="21" spans="1:40" s="222" customFormat="1" ht="12" customHeight="1" x14ac:dyDescent="0.25">
      <c r="A21" s="206"/>
      <c r="B21" s="2068"/>
      <c r="C21" s="2069"/>
      <c r="D21" s="2069"/>
      <c r="E21" s="2069"/>
      <c r="F21" s="2069"/>
      <c r="G21" s="2070"/>
      <c r="H21" s="214"/>
      <c r="I21" s="215"/>
      <c r="J21" s="216"/>
      <c r="K21" s="215"/>
      <c r="L21" s="216"/>
      <c r="M21" s="215"/>
      <c r="N21" s="217"/>
      <c r="O21" s="218"/>
      <c r="P21" s="218"/>
      <c r="Q21" s="219"/>
      <c r="R21" s="108"/>
      <c r="S21" s="108"/>
      <c r="T21" s="236"/>
      <c r="U21" s="108" t="s">
        <v>24</v>
      </c>
      <c r="V21" s="109"/>
      <c r="W21" s="108"/>
      <c r="X21" s="108" t="s">
        <v>14</v>
      </c>
      <c r="Y21" s="108" t="s">
        <v>14</v>
      </c>
      <c r="Z21" s="108" t="s">
        <v>14</v>
      </c>
      <c r="AA21" s="108" t="s">
        <v>14</v>
      </c>
      <c r="AB21" s="108" t="s">
        <v>14</v>
      </c>
      <c r="AC21" s="108" t="s">
        <v>14</v>
      </c>
      <c r="AD21" s="108" t="s">
        <v>14</v>
      </c>
      <c r="AE21" s="108" t="s">
        <v>14</v>
      </c>
      <c r="AF21" s="108" t="s">
        <v>14</v>
      </c>
      <c r="AG21" s="108" t="s">
        <v>14</v>
      </c>
      <c r="AH21" s="108" t="s">
        <v>14</v>
      </c>
      <c r="AI21" s="108"/>
      <c r="AJ21" s="108"/>
      <c r="AK21" s="764">
        <v>2</v>
      </c>
      <c r="AL21" s="765"/>
      <c r="AM21" s="762">
        <v>2</v>
      </c>
      <c r="AN21" s="766"/>
    </row>
    <row r="22" spans="1:40" s="222" customFormat="1" ht="15" customHeight="1" x14ac:dyDescent="0.25">
      <c r="A22" s="223"/>
      <c r="B22" s="224"/>
      <c r="C22" s="2045" t="s">
        <v>812</v>
      </c>
      <c r="D22" s="2046"/>
      <c r="E22" s="2046"/>
      <c r="F22" s="2046"/>
      <c r="G22" s="2046"/>
      <c r="H22" s="2046"/>
      <c r="I22" s="2046"/>
      <c r="J22" s="2046"/>
      <c r="K22" s="2046"/>
      <c r="L22" s="2046"/>
      <c r="M22" s="2046"/>
      <c r="N22" s="2046"/>
      <c r="O22" s="2046"/>
      <c r="P22" s="2046"/>
      <c r="Q22" s="2047"/>
      <c r="R22" s="108"/>
      <c r="S22" s="108"/>
      <c r="T22" s="236"/>
      <c r="U22" s="108" t="s">
        <v>29</v>
      </c>
      <c r="V22" s="109"/>
      <c r="W22" s="108"/>
      <c r="X22" s="108"/>
      <c r="Y22" s="108"/>
      <c r="Z22" s="108" t="s">
        <v>14</v>
      </c>
      <c r="AA22" s="108" t="s">
        <v>14</v>
      </c>
      <c r="AB22" s="108" t="s">
        <v>14</v>
      </c>
      <c r="AC22" s="108" t="s">
        <v>14</v>
      </c>
      <c r="AD22" s="108" t="s">
        <v>14</v>
      </c>
      <c r="AE22" s="108" t="s">
        <v>14</v>
      </c>
      <c r="AF22" s="108" t="s">
        <v>14</v>
      </c>
      <c r="AG22" s="108" t="s">
        <v>14</v>
      </c>
      <c r="AH22" s="108" t="s">
        <v>14</v>
      </c>
      <c r="AI22" s="108"/>
      <c r="AJ22" s="108"/>
      <c r="AK22" s="764">
        <v>3</v>
      </c>
      <c r="AL22" s="765"/>
      <c r="AM22" s="762">
        <v>3</v>
      </c>
      <c r="AN22" s="766"/>
    </row>
    <row r="23" spans="1:40" s="222" customFormat="1" ht="17.25" customHeight="1" x14ac:dyDescent="0.25">
      <c r="A23" s="228"/>
      <c r="B23" s="229"/>
      <c r="C23" s="2048"/>
      <c r="D23" s="2049"/>
      <c r="E23" s="2049"/>
      <c r="F23" s="2049"/>
      <c r="G23" s="2049"/>
      <c r="H23" s="2049"/>
      <c r="I23" s="2049"/>
      <c r="J23" s="2049"/>
      <c r="K23" s="2049"/>
      <c r="L23" s="2049"/>
      <c r="M23" s="2049"/>
      <c r="N23" s="2049"/>
      <c r="O23" s="2049"/>
      <c r="P23" s="2049"/>
      <c r="Q23" s="2050"/>
      <c r="R23" s="108"/>
      <c r="S23" s="108"/>
      <c r="T23" s="236"/>
      <c r="U23" s="108" t="s">
        <v>32</v>
      </c>
      <c r="V23" s="109"/>
      <c r="W23" s="108" t="s">
        <v>14</v>
      </c>
      <c r="X23" s="108" t="s">
        <v>14</v>
      </c>
      <c r="Y23" s="108" t="s">
        <v>14</v>
      </c>
      <c r="Z23" s="108" t="s">
        <v>14</v>
      </c>
      <c r="AA23" s="108" t="s">
        <v>14</v>
      </c>
      <c r="AB23" s="108" t="s">
        <v>14</v>
      </c>
      <c r="AC23" s="108" t="s">
        <v>14</v>
      </c>
      <c r="AD23" s="108" t="s">
        <v>14</v>
      </c>
      <c r="AE23" s="108" t="s">
        <v>14</v>
      </c>
      <c r="AF23" s="108" t="s">
        <v>14</v>
      </c>
      <c r="AG23" s="108" t="s">
        <v>14</v>
      </c>
      <c r="AH23" s="108" t="s">
        <v>14</v>
      </c>
      <c r="AI23" s="108"/>
      <c r="AJ23" s="108"/>
      <c r="AK23" s="764">
        <v>4</v>
      </c>
      <c r="AL23" s="765"/>
      <c r="AM23" s="762">
        <v>4</v>
      </c>
      <c r="AN23" s="766"/>
    </row>
    <row r="24" spans="1:40" s="222" customFormat="1" ht="12" customHeight="1" thickBot="1" x14ac:dyDescent="0.3">
      <c r="A24" s="231"/>
      <c r="B24" s="232"/>
      <c r="C24" s="233"/>
      <c r="D24" s="234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5"/>
      <c r="R24" s="108"/>
      <c r="S24" s="108"/>
      <c r="T24" s="236"/>
      <c r="U24" s="108" t="s">
        <v>770</v>
      </c>
      <c r="V24" s="109"/>
      <c r="W24" s="108" t="s">
        <v>14</v>
      </c>
      <c r="X24" s="108" t="s">
        <v>14</v>
      </c>
      <c r="Y24" s="108" t="s">
        <v>14</v>
      </c>
      <c r="Z24" s="108" t="s">
        <v>14</v>
      </c>
      <c r="AA24" s="108" t="s">
        <v>14</v>
      </c>
      <c r="AB24" s="108" t="s">
        <v>14</v>
      </c>
      <c r="AC24" s="108" t="s">
        <v>14</v>
      </c>
      <c r="AD24" s="108" t="s">
        <v>14</v>
      </c>
      <c r="AE24" s="108" t="s">
        <v>14</v>
      </c>
      <c r="AF24" s="108" t="s">
        <v>14</v>
      </c>
      <c r="AG24" s="108" t="s">
        <v>14</v>
      </c>
      <c r="AH24" s="108" t="s">
        <v>14</v>
      </c>
      <c r="AI24" s="108"/>
      <c r="AJ24" s="108"/>
      <c r="AK24" s="764">
        <v>5</v>
      </c>
      <c r="AL24" s="765"/>
      <c r="AM24" s="762">
        <v>5</v>
      </c>
      <c r="AN24" s="766"/>
    </row>
    <row r="25" spans="1:40" s="222" customFormat="1" ht="12" customHeight="1" x14ac:dyDescent="0.25">
      <c r="A25" s="238" t="s">
        <v>43</v>
      </c>
      <c r="B25" s="239" t="s">
        <v>44</v>
      </c>
      <c r="C25" s="176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  <c r="R25" s="156"/>
      <c r="S25" s="156"/>
      <c r="T25" s="236"/>
      <c r="U25" s="141" t="s">
        <v>722</v>
      </c>
      <c r="V25" s="140"/>
      <c r="W25" s="141"/>
      <c r="X25" s="141" t="s">
        <v>14</v>
      </c>
      <c r="Y25" s="141" t="s">
        <v>14</v>
      </c>
      <c r="Z25" s="141" t="s">
        <v>14</v>
      </c>
      <c r="AA25" s="141" t="s">
        <v>14</v>
      </c>
      <c r="AB25" s="141" t="s">
        <v>14</v>
      </c>
      <c r="AC25" s="141" t="s">
        <v>14</v>
      </c>
      <c r="AD25" s="141" t="s">
        <v>14</v>
      </c>
      <c r="AE25" s="141" t="s">
        <v>14</v>
      </c>
      <c r="AF25" s="141" t="s">
        <v>14</v>
      </c>
      <c r="AG25" s="141" t="s">
        <v>14</v>
      </c>
      <c r="AH25" s="141" t="s">
        <v>14</v>
      </c>
      <c r="AI25" s="141"/>
      <c r="AJ25" s="141"/>
      <c r="AK25" s="781">
        <v>6</v>
      </c>
      <c r="AL25" s="782"/>
      <c r="AM25" s="776">
        <v>6</v>
      </c>
      <c r="AN25" s="733"/>
    </row>
    <row r="26" spans="1:40" s="222" customFormat="1" ht="12" customHeight="1" x14ac:dyDescent="0.25">
      <c r="A26" s="196"/>
      <c r="B26" s="242" t="s">
        <v>46</v>
      </c>
      <c r="C26" s="243"/>
      <c r="D26" s="244"/>
      <c r="E26" s="245"/>
      <c r="F26" s="245"/>
      <c r="G26" s="246"/>
      <c r="H26" s="2051"/>
      <c r="I26" s="2051"/>
      <c r="J26" s="2051"/>
      <c r="K26" s="2051"/>
      <c r="L26" s="2051"/>
      <c r="M26" s="2051"/>
      <c r="N26" s="2051"/>
      <c r="O26" s="2051"/>
      <c r="P26" s="2051"/>
      <c r="Q26" s="2052"/>
      <c r="R26" s="156"/>
      <c r="S26" s="156"/>
      <c r="T26" s="236"/>
      <c r="U26" s="801" t="s">
        <v>813</v>
      </c>
      <c r="V26" s="109"/>
      <c r="W26" s="108"/>
      <c r="X26" s="108"/>
      <c r="Y26" s="108"/>
      <c r="Z26" s="108" t="s">
        <v>14</v>
      </c>
      <c r="AA26" s="108" t="s">
        <v>14</v>
      </c>
      <c r="AB26" s="108" t="s">
        <v>14</v>
      </c>
      <c r="AC26" s="108" t="s">
        <v>14</v>
      </c>
      <c r="AD26" s="108" t="s">
        <v>14</v>
      </c>
      <c r="AE26" s="108" t="s">
        <v>14</v>
      </c>
      <c r="AF26" s="108" t="s">
        <v>14</v>
      </c>
      <c r="AG26" s="108" t="s">
        <v>14</v>
      </c>
      <c r="AH26" s="108" t="s">
        <v>14</v>
      </c>
      <c r="AI26" s="108"/>
      <c r="AJ26" s="108"/>
      <c r="AK26" s="764">
        <v>7</v>
      </c>
      <c r="AL26" s="765"/>
      <c r="AM26" s="765">
        <v>7</v>
      </c>
      <c r="AN26" s="766"/>
    </row>
    <row r="27" spans="1:40" s="222" customFormat="1" ht="12" customHeight="1" thickBot="1" x14ac:dyDescent="0.3">
      <c r="A27" s="196"/>
      <c r="B27" s="1749" t="s">
        <v>47</v>
      </c>
      <c r="C27" s="1750"/>
      <c r="D27" s="1750"/>
      <c r="E27" s="1750"/>
      <c r="F27" s="1750"/>
      <c r="G27" s="1750"/>
      <c r="H27" s="1751"/>
      <c r="I27" s="1751"/>
      <c r="J27" s="1751"/>
      <c r="K27" s="1751"/>
      <c r="L27" s="1751"/>
      <c r="M27" s="1752"/>
      <c r="N27" s="1638" t="s">
        <v>48</v>
      </c>
      <c r="O27" s="1638"/>
      <c r="P27" s="1638"/>
      <c r="Q27" s="1639"/>
      <c r="R27" s="156"/>
      <c r="S27" s="156"/>
      <c r="T27" s="334"/>
      <c r="AN27" s="227"/>
    </row>
    <row r="28" spans="1:40" s="222" customFormat="1" ht="12" customHeight="1" x14ac:dyDescent="0.25">
      <c r="A28" s="196" t="s">
        <v>12</v>
      </c>
      <c r="B28" s="247" t="s">
        <v>49</v>
      </c>
      <c r="C28" s="248"/>
      <c r="D28" s="2091"/>
      <c r="E28" s="2091"/>
      <c r="F28" s="2091"/>
      <c r="G28" s="2092"/>
      <c r="H28" s="249" t="s">
        <v>50</v>
      </c>
      <c r="I28" s="250"/>
      <c r="J28" s="251"/>
      <c r="K28" s="252"/>
      <c r="L28" s="253"/>
      <c r="M28" s="254"/>
      <c r="N28" s="2093"/>
      <c r="O28" s="2093"/>
      <c r="P28" s="2093"/>
      <c r="Q28" s="2094"/>
      <c r="R28" s="156"/>
      <c r="S28" s="156"/>
      <c r="T28" s="225">
        <v>102</v>
      </c>
      <c r="U28" s="177" t="s">
        <v>38</v>
      </c>
      <c r="V28" s="226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82"/>
    </row>
    <row r="29" spans="1:40" s="222" customFormat="1" ht="12" customHeight="1" thickBot="1" x14ac:dyDescent="0.3">
      <c r="A29" s="255"/>
      <c r="B29" s="256"/>
      <c r="C29" s="257"/>
      <c r="D29" s="258"/>
      <c r="E29" s="258"/>
      <c r="F29" s="258"/>
      <c r="G29" s="259"/>
      <c r="H29" s="260"/>
      <c r="I29" s="261"/>
      <c r="J29" s="262"/>
      <c r="K29" s="263"/>
      <c r="L29" s="264"/>
      <c r="M29" s="265"/>
      <c r="N29" s="261"/>
      <c r="O29" s="261"/>
      <c r="P29" s="261"/>
      <c r="Q29" s="266"/>
      <c r="R29" s="156"/>
      <c r="S29" s="156"/>
      <c r="T29" s="236"/>
      <c r="U29" s="109" t="s">
        <v>39</v>
      </c>
      <c r="V29" s="109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631" t="s">
        <v>40</v>
      </c>
      <c r="AL29" s="1632"/>
      <c r="AM29" s="1631" t="s">
        <v>41</v>
      </c>
      <c r="AN29" s="2185"/>
    </row>
    <row r="30" spans="1:40" s="222" customFormat="1" ht="12" customHeight="1" x14ac:dyDescent="0.25">
      <c r="A30" s="267" t="s">
        <v>51</v>
      </c>
      <c r="B30" s="2095" t="s">
        <v>52</v>
      </c>
      <c r="C30" s="2096"/>
      <c r="D30" s="2096"/>
      <c r="E30" s="2096"/>
      <c r="F30" s="2096"/>
      <c r="G30" s="2096"/>
      <c r="H30" s="2096"/>
      <c r="I30" s="2096"/>
      <c r="J30" s="2096"/>
      <c r="K30" s="2096"/>
      <c r="L30" s="2096"/>
      <c r="M30" s="2096"/>
      <c r="N30" s="2096"/>
      <c r="O30" s="2096"/>
      <c r="P30" s="2096"/>
      <c r="Q30" s="2097"/>
      <c r="R30" s="156"/>
      <c r="S30" s="156"/>
      <c r="T30" s="230" t="s">
        <v>12</v>
      </c>
      <c r="U30" s="108" t="s">
        <v>42</v>
      </c>
      <c r="V30" s="109"/>
      <c r="W30" s="108"/>
      <c r="X30" s="108"/>
      <c r="Y30" s="108"/>
      <c r="Z30" s="108" t="s">
        <v>14</v>
      </c>
      <c r="AA30" s="108" t="s">
        <v>14</v>
      </c>
      <c r="AB30" s="108" t="s">
        <v>14</v>
      </c>
      <c r="AC30" s="108" t="s">
        <v>14</v>
      </c>
      <c r="AD30" s="108" t="s">
        <v>14</v>
      </c>
      <c r="AE30" s="108" t="s">
        <v>14</v>
      </c>
      <c r="AF30" s="108" t="s">
        <v>14</v>
      </c>
      <c r="AG30" s="108" t="s">
        <v>14</v>
      </c>
      <c r="AH30" s="108" t="s">
        <v>14</v>
      </c>
      <c r="AI30" s="108" t="s">
        <v>14</v>
      </c>
      <c r="AJ30" s="108" t="s">
        <v>14</v>
      </c>
      <c r="AK30" s="1679">
        <v>1</v>
      </c>
      <c r="AL30" s="1680"/>
      <c r="AM30" s="1679">
        <v>2</v>
      </c>
      <c r="AN30" s="1824"/>
    </row>
    <row r="31" spans="1:40" s="222" customFormat="1" ht="12" customHeight="1" x14ac:dyDescent="0.25">
      <c r="A31" s="228"/>
      <c r="B31" s="2108" t="s">
        <v>54</v>
      </c>
      <c r="C31" s="268"/>
      <c r="D31" s="1801" t="s">
        <v>55</v>
      </c>
      <c r="E31" s="1801"/>
      <c r="F31" s="1801"/>
      <c r="G31" s="1801"/>
      <c r="H31" s="1814"/>
      <c r="I31" s="1631" t="s">
        <v>56</v>
      </c>
      <c r="J31" s="1665"/>
      <c r="K31" s="1665"/>
      <c r="L31" s="1665"/>
      <c r="M31" s="1632"/>
      <c r="N31" s="2110" t="s">
        <v>57</v>
      </c>
      <c r="O31" s="2110"/>
      <c r="P31" s="2110"/>
      <c r="Q31" s="2111"/>
      <c r="R31" s="156"/>
      <c r="S31" s="156"/>
      <c r="T31" s="236"/>
      <c r="U31" s="108" t="s">
        <v>45</v>
      </c>
      <c r="V31" s="109"/>
      <c r="W31" s="108"/>
      <c r="X31" s="108" t="s">
        <v>14</v>
      </c>
      <c r="Y31" s="108" t="s">
        <v>14</v>
      </c>
      <c r="Z31" s="108" t="s">
        <v>14</v>
      </c>
      <c r="AA31" s="108" t="s">
        <v>14</v>
      </c>
      <c r="AB31" s="108" t="s">
        <v>14</v>
      </c>
      <c r="AC31" s="108" t="s">
        <v>14</v>
      </c>
      <c r="AD31" s="108" t="s">
        <v>14</v>
      </c>
      <c r="AE31" s="108" t="s">
        <v>14</v>
      </c>
      <c r="AF31" s="108" t="s">
        <v>14</v>
      </c>
      <c r="AG31" s="108" t="s">
        <v>14</v>
      </c>
      <c r="AH31" s="108" t="s">
        <v>14</v>
      </c>
      <c r="AI31" s="108" t="s">
        <v>14</v>
      </c>
      <c r="AJ31" s="108" t="s">
        <v>14</v>
      </c>
      <c r="AK31" s="1679">
        <v>1</v>
      </c>
      <c r="AL31" s="1680"/>
      <c r="AM31" s="1679">
        <v>2</v>
      </c>
      <c r="AN31" s="1824"/>
    </row>
    <row r="32" spans="1:40" s="222" customFormat="1" ht="12" customHeight="1" x14ac:dyDescent="0.25">
      <c r="A32" s="228"/>
      <c r="B32" s="2109"/>
      <c r="C32" s="271"/>
      <c r="D32" s="1784"/>
      <c r="E32" s="1784"/>
      <c r="F32" s="1784"/>
      <c r="G32" s="1784"/>
      <c r="H32" s="1816"/>
      <c r="I32" s="272" t="s">
        <v>58</v>
      </c>
      <c r="J32" s="272" t="s">
        <v>59</v>
      </c>
      <c r="K32" s="245" t="s">
        <v>60</v>
      </c>
      <c r="L32" s="237"/>
      <c r="M32" s="246"/>
      <c r="N32" s="245" t="s">
        <v>36</v>
      </c>
      <c r="O32" s="273" t="s">
        <v>61</v>
      </c>
      <c r="P32" s="1632" t="s">
        <v>62</v>
      </c>
      <c r="Q32" s="2112"/>
      <c r="R32" s="156"/>
      <c r="S32" s="156"/>
      <c r="T32" s="236"/>
      <c r="U32" s="108" t="s">
        <v>434</v>
      </c>
      <c r="V32" s="109"/>
      <c r="W32" s="108"/>
      <c r="X32" s="108"/>
      <c r="Y32" s="108"/>
      <c r="Z32" s="108"/>
      <c r="AA32" s="108"/>
      <c r="AB32" s="108"/>
      <c r="AC32" s="108" t="s">
        <v>14</v>
      </c>
      <c r="AD32" s="108" t="s">
        <v>14</v>
      </c>
      <c r="AE32" s="108" t="s">
        <v>14</v>
      </c>
      <c r="AF32" s="108" t="s">
        <v>14</v>
      </c>
      <c r="AG32" s="108" t="s">
        <v>14</v>
      </c>
      <c r="AH32" s="108" t="s">
        <v>14</v>
      </c>
      <c r="AI32" s="108" t="s">
        <v>14</v>
      </c>
      <c r="AJ32" s="108" t="s">
        <v>14</v>
      </c>
      <c r="AK32" s="1679">
        <v>1</v>
      </c>
      <c r="AL32" s="1680"/>
      <c r="AM32" s="1679">
        <v>2</v>
      </c>
      <c r="AN32" s="1824"/>
    </row>
    <row r="33" spans="1:40" s="222" customFormat="1" ht="12" customHeight="1" x14ac:dyDescent="0.25">
      <c r="A33" s="228"/>
      <c r="B33" s="2079" t="s">
        <v>63</v>
      </c>
      <c r="C33" s="274"/>
      <c r="D33" s="193"/>
      <c r="E33" s="275"/>
      <c r="F33" s="193"/>
      <c r="G33" s="193"/>
      <c r="H33" s="193"/>
      <c r="I33" s="1682">
        <v>1</v>
      </c>
      <c r="J33" s="1682">
        <v>2</v>
      </c>
      <c r="K33" s="192"/>
      <c r="L33" s="193"/>
      <c r="M33" s="276"/>
      <c r="N33" s="192"/>
      <c r="O33" s="277"/>
      <c r="P33" s="193"/>
      <c r="Q33" s="194"/>
      <c r="R33" s="156"/>
      <c r="S33" s="156"/>
      <c r="T33" s="236"/>
      <c r="U33" s="108" t="s">
        <v>435</v>
      </c>
      <c r="V33" s="109"/>
      <c r="W33" s="108"/>
      <c r="X33" s="108"/>
      <c r="Y33" s="108"/>
      <c r="Z33" s="108"/>
      <c r="AA33" s="108"/>
      <c r="AB33" s="108"/>
      <c r="AC33" s="108"/>
      <c r="AD33" s="108"/>
      <c r="AE33" s="108" t="s">
        <v>14</v>
      </c>
      <c r="AF33" s="108" t="s">
        <v>14</v>
      </c>
      <c r="AG33" s="108" t="s">
        <v>14</v>
      </c>
      <c r="AH33" s="108" t="s">
        <v>14</v>
      </c>
      <c r="AI33" s="108" t="s">
        <v>14</v>
      </c>
      <c r="AJ33" s="108" t="s">
        <v>14</v>
      </c>
      <c r="AK33" s="1679">
        <v>1</v>
      </c>
      <c r="AL33" s="1680"/>
      <c r="AM33" s="1679">
        <v>2</v>
      </c>
      <c r="AN33" s="1824"/>
    </row>
    <row r="34" spans="1:40" ht="12" customHeight="1" x14ac:dyDescent="0.25">
      <c r="A34" s="228"/>
      <c r="B34" s="2080"/>
      <c r="C34" s="278"/>
      <c r="D34" s="279"/>
      <c r="E34" s="280"/>
      <c r="F34" s="279"/>
      <c r="G34" s="279"/>
      <c r="H34" s="279"/>
      <c r="I34" s="1714"/>
      <c r="J34" s="1714"/>
      <c r="K34" s="281"/>
      <c r="L34" s="279"/>
      <c r="M34" s="282"/>
      <c r="N34" s="281"/>
      <c r="O34" s="218"/>
      <c r="P34" s="279"/>
      <c r="Q34" s="283"/>
      <c r="R34" s="108" t="s">
        <v>12</v>
      </c>
      <c r="T34" s="236"/>
      <c r="U34" s="108" t="s">
        <v>433</v>
      </c>
      <c r="V34" s="109"/>
      <c r="W34" s="108"/>
      <c r="X34" s="108"/>
      <c r="Y34" s="108"/>
      <c r="Z34" s="108"/>
      <c r="AA34" s="108"/>
      <c r="AB34" s="108"/>
      <c r="AC34" s="108"/>
      <c r="AD34" s="108" t="s">
        <v>14</v>
      </c>
      <c r="AE34" s="108" t="s">
        <v>14</v>
      </c>
      <c r="AF34" s="108" t="s">
        <v>14</v>
      </c>
      <c r="AG34" s="108" t="s">
        <v>14</v>
      </c>
      <c r="AH34" s="108" t="s">
        <v>14</v>
      </c>
      <c r="AI34" s="108" t="s">
        <v>14</v>
      </c>
      <c r="AJ34" s="108" t="s">
        <v>14</v>
      </c>
      <c r="AK34" s="1679">
        <v>1</v>
      </c>
      <c r="AL34" s="1680"/>
      <c r="AM34" s="1679">
        <v>2</v>
      </c>
      <c r="AN34" s="1824"/>
    </row>
    <row r="35" spans="1:40" ht="12" customHeight="1" thickBot="1" x14ac:dyDescent="0.3">
      <c r="A35" s="228"/>
      <c r="B35" s="2081" t="s">
        <v>67</v>
      </c>
      <c r="C35" s="274"/>
      <c r="D35" s="193"/>
      <c r="E35" s="275"/>
      <c r="F35" s="193"/>
      <c r="G35" s="193"/>
      <c r="H35" s="193"/>
      <c r="I35" s="1682">
        <v>1</v>
      </c>
      <c r="J35" s="1682">
        <v>2</v>
      </c>
      <c r="K35" s="192"/>
      <c r="L35" s="193"/>
      <c r="M35" s="276"/>
      <c r="N35" s="192"/>
      <c r="O35" s="277"/>
      <c r="P35" s="193"/>
      <c r="Q35" s="194"/>
      <c r="T35" s="197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9"/>
      <c r="AK35" s="198"/>
      <c r="AL35" s="198"/>
      <c r="AM35" s="198"/>
      <c r="AN35" s="200"/>
    </row>
    <row r="36" spans="1:40" ht="12" customHeight="1" x14ac:dyDescent="0.25">
      <c r="A36" s="284"/>
      <c r="B36" s="2080"/>
      <c r="C36" s="278"/>
      <c r="D36" s="279"/>
      <c r="E36" s="280"/>
      <c r="F36" s="279"/>
      <c r="G36" s="279"/>
      <c r="H36" s="279"/>
      <c r="I36" s="1714"/>
      <c r="J36" s="1714"/>
      <c r="K36" s="281"/>
      <c r="L36" s="279"/>
      <c r="M36" s="282"/>
      <c r="N36" s="281"/>
      <c r="O36" s="218"/>
      <c r="P36" s="279"/>
      <c r="Q36" s="283"/>
      <c r="T36" s="225">
        <v>103</v>
      </c>
      <c r="U36" s="57" t="s">
        <v>53</v>
      </c>
      <c r="V36" s="226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9"/>
    </row>
    <row r="37" spans="1:40" ht="12" customHeight="1" x14ac:dyDescent="0.25">
      <c r="A37" s="267" t="s">
        <v>71</v>
      </c>
      <c r="B37" s="285" t="s">
        <v>627</v>
      </c>
      <c r="C37" s="286"/>
      <c r="D37" s="286"/>
      <c r="E37" s="286"/>
      <c r="F37" s="286"/>
      <c r="G37" s="286"/>
      <c r="H37" s="286"/>
      <c r="I37" s="286"/>
      <c r="J37" s="286"/>
      <c r="K37" s="286"/>
      <c r="L37" s="286"/>
      <c r="M37" s="286"/>
      <c r="N37" s="286"/>
      <c r="O37" s="286"/>
      <c r="P37" s="286"/>
      <c r="Q37" s="287"/>
      <c r="T37" s="236"/>
      <c r="U37" s="110" t="s">
        <v>723</v>
      </c>
      <c r="V37" s="109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292"/>
      <c r="AK37" s="108"/>
      <c r="AL37" s="108"/>
      <c r="AM37" s="108"/>
      <c r="AN37" s="186"/>
    </row>
    <row r="38" spans="1:40" ht="12" customHeight="1" x14ac:dyDescent="0.25">
      <c r="A38" s="267"/>
      <c r="B38" s="2034" t="s">
        <v>72</v>
      </c>
      <c r="C38" s="2035"/>
      <c r="D38" s="2035"/>
      <c r="E38" s="2035"/>
      <c r="F38" s="2035"/>
      <c r="G38" s="2035"/>
      <c r="H38" s="2035"/>
      <c r="I38" s="2035"/>
      <c r="J38" s="2035"/>
      <c r="K38" s="2035"/>
      <c r="L38" s="2035"/>
      <c r="M38" s="2035"/>
      <c r="N38" s="2035"/>
      <c r="O38" s="2035"/>
      <c r="P38" s="2035"/>
      <c r="Q38" s="2036"/>
      <c r="T38" s="236"/>
      <c r="U38" s="297" t="s">
        <v>64</v>
      </c>
      <c r="V38" s="222"/>
      <c r="W38" s="222"/>
      <c r="X38" s="222"/>
      <c r="Y38" s="222"/>
      <c r="Z38" s="222"/>
      <c r="AA38" s="222"/>
      <c r="AB38" s="222"/>
      <c r="AC38" s="222"/>
      <c r="AD38" s="222"/>
      <c r="AE38" s="222"/>
      <c r="AF38" s="222"/>
      <c r="AG38" s="108"/>
      <c r="AH38" s="108"/>
      <c r="AI38" s="108"/>
      <c r="AJ38" s="292"/>
      <c r="AK38" s="108"/>
      <c r="AL38" s="108"/>
      <c r="AM38" s="108"/>
      <c r="AN38" s="186"/>
    </row>
    <row r="39" spans="1:40" ht="12" customHeight="1" x14ac:dyDescent="0.25">
      <c r="A39" s="187" t="s">
        <v>12</v>
      </c>
      <c r="B39" s="288" t="s">
        <v>73</v>
      </c>
      <c r="C39" s="289"/>
      <c r="D39" s="289"/>
      <c r="E39" s="289"/>
      <c r="F39" s="289"/>
      <c r="G39" s="289"/>
      <c r="H39" s="1631" t="s">
        <v>56</v>
      </c>
      <c r="I39" s="1665"/>
      <c r="J39" s="1665"/>
      <c r="K39" s="1665"/>
      <c r="L39" s="1632"/>
      <c r="M39" s="2037" t="s">
        <v>74</v>
      </c>
      <c r="N39" s="2038"/>
      <c r="O39" s="1800" t="s">
        <v>75</v>
      </c>
      <c r="P39" s="1801"/>
      <c r="Q39" s="1802"/>
      <c r="T39" s="236"/>
      <c r="U39" s="2183" t="s">
        <v>534</v>
      </c>
      <c r="V39" s="2183"/>
      <c r="W39" s="2183"/>
      <c r="X39" s="2183"/>
      <c r="Y39" s="2183"/>
      <c r="Z39" s="2183"/>
      <c r="AA39" s="2183"/>
      <c r="AB39" s="2183"/>
      <c r="AC39" s="2183"/>
      <c r="AD39" s="1799" t="s">
        <v>65</v>
      </c>
      <c r="AE39" s="1799"/>
      <c r="AF39" s="1678" t="s">
        <v>66</v>
      </c>
      <c r="AG39" s="1678"/>
      <c r="AH39" s="1678"/>
      <c r="AI39" s="1678"/>
      <c r="AJ39" s="1678"/>
      <c r="AK39" s="1678"/>
      <c r="AL39" s="1678"/>
      <c r="AM39" s="1678"/>
      <c r="AN39" s="811"/>
    </row>
    <row r="40" spans="1:40" ht="12" customHeight="1" x14ac:dyDescent="0.25">
      <c r="A40" s="267"/>
      <c r="B40" s="290"/>
      <c r="C40" s="291"/>
      <c r="D40" s="291"/>
      <c r="E40" s="291"/>
      <c r="F40" s="291"/>
      <c r="G40" s="291"/>
      <c r="H40" s="272" t="s">
        <v>58</v>
      </c>
      <c r="I40" s="272" t="s">
        <v>59</v>
      </c>
      <c r="J40" s="1631" t="s">
        <v>60</v>
      </c>
      <c r="K40" s="1665"/>
      <c r="L40" s="1632"/>
      <c r="M40" s="2039"/>
      <c r="N40" s="2040"/>
      <c r="O40" s="1783"/>
      <c r="P40" s="1784"/>
      <c r="Q40" s="1785"/>
      <c r="T40" s="236"/>
      <c r="U40" s="2183"/>
      <c r="V40" s="2183"/>
      <c r="W40" s="2183"/>
      <c r="X40" s="2183"/>
      <c r="Y40" s="2183"/>
      <c r="Z40" s="2183"/>
      <c r="AA40" s="2183"/>
      <c r="AB40" s="2183"/>
      <c r="AC40" s="2183"/>
      <c r="AD40" s="1799" t="s">
        <v>925</v>
      </c>
      <c r="AE40" s="1799"/>
      <c r="AF40" s="1799" t="s">
        <v>926</v>
      </c>
      <c r="AG40" s="1799"/>
      <c r="AH40" s="1799" t="s">
        <v>68</v>
      </c>
      <c r="AI40" s="1799"/>
      <c r="AJ40" s="1799" t="s">
        <v>69</v>
      </c>
      <c r="AK40" s="1799"/>
      <c r="AL40" s="1799" t="s">
        <v>70</v>
      </c>
      <c r="AM40" s="1799"/>
      <c r="AN40" s="763"/>
    </row>
    <row r="41" spans="1:40" ht="12" customHeight="1" x14ac:dyDescent="0.25">
      <c r="A41" s="267"/>
      <c r="B41" s="293"/>
      <c r="C41" s="294"/>
      <c r="D41" s="294"/>
      <c r="E41" s="294"/>
      <c r="F41" s="294"/>
      <c r="G41" s="294"/>
      <c r="H41" s="777">
        <v>1</v>
      </c>
      <c r="I41" s="777">
        <v>2</v>
      </c>
      <c r="J41" s="281"/>
      <c r="K41" s="279"/>
      <c r="L41" s="282"/>
      <c r="M41" s="1864"/>
      <c r="N41" s="1866"/>
      <c r="O41" s="773"/>
      <c r="P41" s="775"/>
      <c r="Q41" s="296"/>
      <c r="T41" s="236"/>
      <c r="U41" s="2183"/>
      <c r="V41" s="2183"/>
      <c r="W41" s="2183"/>
      <c r="X41" s="2183"/>
      <c r="Y41" s="2183"/>
      <c r="Z41" s="2183"/>
      <c r="AA41" s="2183"/>
      <c r="AB41" s="2183"/>
      <c r="AC41" s="2183"/>
      <c r="AD41" s="1799"/>
      <c r="AE41" s="1799"/>
      <c r="AF41" s="1799"/>
      <c r="AG41" s="1799"/>
      <c r="AH41" s="1799"/>
      <c r="AI41" s="1799"/>
      <c r="AJ41" s="1799"/>
      <c r="AK41" s="1799"/>
      <c r="AL41" s="1799"/>
      <c r="AM41" s="1799"/>
      <c r="AN41" s="763"/>
    </row>
    <row r="42" spans="1:40" ht="12" customHeight="1" x14ac:dyDescent="0.25">
      <c r="A42" s="267"/>
      <c r="B42" s="293"/>
      <c r="C42" s="294"/>
      <c r="D42" s="294"/>
      <c r="E42" s="294"/>
      <c r="F42" s="294"/>
      <c r="G42" s="294"/>
      <c r="H42" s="777">
        <v>1</v>
      </c>
      <c r="I42" s="777">
        <v>2</v>
      </c>
      <c r="J42" s="1679"/>
      <c r="K42" s="1793"/>
      <c r="L42" s="1680"/>
      <c r="M42" s="1864"/>
      <c r="N42" s="1866"/>
      <c r="O42" s="773"/>
      <c r="P42" s="775"/>
      <c r="Q42" s="296"/>
      <c r="R42" s="108" t="s">
        <v>12</v>
      </c>
      <c r="T42" s="236"/>
      <c r="U42" s="2183"/>
      <c r="V42" s="2183"/>
      <c r="W42" s="2183"/>
      <c r="X42" s="2183"/>
      <c r="Y42" s="2183"/>
      <c r="Z42" s="2183"/>
      <c r="AA42" s="2183"/>
      <c r="AB42" s="2183"/>
      <c r="AC42" s="2183"/>
      <c r="AD42" s="1799"/>
      <c r="AE42" s="1799"/>
      <c r="AF42" s="1799"/>
      <c r="AG42" s="1799"/>
      <c r="AH42" s="1799"/>
      <c r="AI42" s="1799"/>
      <c r="AJ42" s="1799"/>
      <c r="AK42" s="1799"/>
      <c r="AL42" s="1799"/>
      <c r="AM42" s="1799"/>
      <c r="AN42" s="763"/>
    </row>
    <row r="43" spans="1:40" ht="12" customHeight="1" x14ac:dyDescent="0.25">
      <c r="A43" s="267"/>
      <c r="B43" s="293"/>
      <c r="C43" s="201"/>
      <c r="D43" s="201"/>
      <c r="E43" s="201"/>
      <c r="F43" s="201"/>
      <c r="G43" s="201"/>
      <c r="H43" s="777">
        <v>1</v>
      </c>
      <c r="I43" s="777">
        <v>2</v>
      </c>
      <c r="J43" s="281"/>
      <c r="K43" s="279"/>
      <c r="L43" s="282"/>
      <c r="M43" s="1864" t="s">
        <v>12</v>
      </c>
      <c r="N43" s="1866"/>
      <c r="O43" s="773"/>
      <c r="P43" s="775"/>
      <c r="Q43" s="296"/>
      <c r="R43" s="108" t="s">
        <v>12</v>
      </c>
      <c r="T43" s="236"/>
      <c r="U43" s="2183"/>
      <c r="V43" s="2183"/>
      <c r="W43" s="2183"/>
      <c r="X43" s="2183"/>
      <c r="Y43" s="2183"/>
      <c r="Z43" s="2183"/>
      <c r="AA43" s="2183"/>
      <c r="AB43" s="2183"/>
      <c r="AC43" s="2183"/>
      <c r="AD43" s="1799"/>
      <c r="AE43" s="1799"/>
      <c r="AF43" s="1799"/>
      <c r="AG43" s="1799"/>
      <c r="AH43" s="1799"/>
      <c r="AI43" s="1799"/>
      <c r="AJ43" s="1799"/>
      <c r="AK43" s="1799"/>
      <c r="AL43" s="1799"/>
      <c r="AM43" s="1799"/>
      <c r="AN43" s="520"/>
    </row>
    <row r="44" spans="1:40" ht="12" customHeight="1" x14ac:dyDescent="0.25">
      <c r="A44" s="267"/>
      <c r="B44" s="293"/>
      <c r="C44" s="294"/>
      <c r="D44" s="294"/>
      <c r="E44" s="294"/>
      <c r="F44" s="294"/>
      <c r="G44" s="294"/>
      <c r="H44" s="777">
        <v>1</v>
      </c>
      <c r="I44" s="777">
        <v>2</v>
      </c>
      <c r="J44" s="294"/>
      <c r="K44" s="294"/>
      <c r="L44" s="108"/>
      <c r="M44" s="1864" t="s">
        <v>12</v>
      </c>
      <c r="N44" s="1866"/>
      <c r="O44" s="775"/>
      <c r="P44" s="775"/>
      <c r="Q44" s="296"/>
      <c r="T44" s="236"/>
      <c r="U44" s="2183"/>
      <c r="V44" s="2183"/>
      <c r="W44" s="2183"/>
      <c r="X44" s="2183"/>
      <c r="Y44" s="2183"/>
      <c r="Z44" s="2183"/>
      <c r="AA44" s="2183"/>
      <c r="AB44" s="2183"/>
      <c r="AC44" s="2183"/>
      <c r="AD44" s="1799"/>
      <c r="AE44" s="1799"/>
      <c r="AF44" s="1799"/>
      <c r="AG44" s="1799"/>
      <c r="AH44" s="1799"/>
      <c r="AI44" s="1799"/>
      <c r="AJ44" s="1799"/>
      <c r="AK44" s="1799"/>
      <c r="AL44" s="1799"/>
      <c r="AM44" s="1799"/>
      <c r="AN44" s="186"/>
    </row>
    <row r="45" spans="1:40" ht="12" customHeight="1" x14ac:dyDescent="0.25">
      <c r="A45" s="228"/>
      <c r="B45" s="2071" t="s">
        <v>814</v>
      </c>
      <c r="C45" s="2072"/>
      <c r="D45" s="2072"/>
      <c r="E45" s="2072"/>
      <c r="F45" s="2072"/>
      <c r="G45" s="2072"/>
      <c r="H45" s="2072"/>
      <c r="I45" s="2072"/>
      <c r="J45" s="2072"/>
      <c r="K45" s="2072"/>
      <c r="L45" s="2072"/>
      <c r="M45" s="2072"/>
      <c r="N45" s="2072"/>
      <c r="O45" s="2072"/>
      <c r="P45" s="2072"/>
      <c r="Q45" s="2073"/>
      <c r="T45" s="236"/>
      <c r="U45" s="2184"/>
      <c r="V45" s="2184"/>
      <c r="W45" s="2184"/>
      <c r="X45" s="2184"/>
      <c r="Y45" s="2184"/>
      <c r="Z45" s="2184"/>
      <c r="AA45" s="2184"/>
      <c r="AB45" s="2184"/>
      <c r="AC45" s="2184"/>
      <c r="AD45" s="767" t="s">
        <v>40</v>
      </c>
      <c r="AE45" s="767" t="s">
        <v>41</v>
      </c>
      <c r="AF45" s="767" t="s">
        <v>40</v>
      </c>
      <c r="AG45" s="767" t="s">
        <v>41</v>
      </c>
      <c r="AH45" s="767" t="s">
        <v>40</v>
      </c>
      <c r="AI45" s="767" t="s">
        <v>41</v>
      </c>
      <c r="AJ45" s="767" t="s">
        <v>40</v>
      </c>
      <c r="AK45" s="767" t="s">
        <v>41</v>
      </c>
      <c r="AL45" s="767" t="s">
        <v>40</v>
      </c>
      <c r="AM45" s="767" t="s">
        <v>41</v>
      </c>
      <c r="AN45" s="186"/>
    </row>
    <row r="46" spans="1:40" s="157" customFormat="1" ht="12" customHeight="1" x14ac:dyDescent="0.25">
      <c r="A46" s="228"/>
      <c r="B46" s="2074"/>
      <c r="C46" s="2075"/>
      <c r="D46" s="2075"/>
      <c r="E46" s="2075"/>
      <c r="F46" s="2075"/>
      <c r="G46" s="2075"/>
      <c r="H46" s="2075"/>
      <c r="I46" s="2075"/>
      <c r="J46" s="2075"/>
      <c r="K46" s="2075"/>
      <c r="L46" s="2075"/>
      <c r="M46" s="2075"/>
      <c r="N46" s="2075"/>
      <c r="O46" s="2075"/>
      <c r="P46" s="2075"/>
      <c r="Q46" s="2076"/>
      <c r="R46" s="108"/>
      <c r="S46" s="108"/>
      <c r="T46" s="285"/>
      <c r="U46" s="192" t="s">
        <v>731</v>
      </c>
      <c r="V46" s="201"/>
      <c r="W46" s="193"/>
      <c r="X46" s="193"/>
      <c r="Y46" s="193"/>
      <c r="Z46" s="193"/>
      <c r="AA46" s="193"/>
      <c r="AB46" s="193"/>
      <c r="AC46" s="809"/>
      <c r="AD46" s="765">
        <v>1</v>
      </c>
      <c r="AE46" s="762">
        <v>2</v>
      </c>
      <c r="AF46" s="762">
        <v>1</v>
      </c>
      <c r="AG46" s="762">
        <v>2</v>
      </c>
      <c r="AH46" s="762">
        <v>1</v>
      </c>
      <c r="AI46" s="762">
        <v>2</v>
      </c>
      <c r="AJ46" s="776">
        <v>1</v>
      </c>
      <c r="AK46" s="776">
        <v>2</v>
      </c>
      <c r="AL46" s="776">
        <v>1</v>
      </c>
      <c r="AM46" s="776">
        <v>2</v>
      </c>
      <c r="AN46" s="520"/>
    </row>
    <row r="47" spans="1:40" s="157" customFormat="1" ht="12" customHeight="1" x14ac:dyDescent="0.25">
      <c r="A47" s="228"/>
      <c r="B47" s="2074"/>
      <c r="C47" s="2075"/>
      <c r="D47" s="2075"/>
      <c r="E47" s="2075"/>
      <c r="F47" s="2075"/>
      <c r="G47" s="2075"/>
      <c r="H47" s="2075"/>
      <c r="I47" s="2075"/>
      <c r="J47" s="2075"/>
      <c r="K47" s="2075"/>
      <c r="L47" s="2075"/>
      <c r="M47" s="2075"/>
      <c r="N47" s="2075"/>
      <c r="O47" s="2075"/>
      <c r="P47" s="2075"/>
      <c r="Q47" s="2076"/>
      <c r="R47" s="108"/>
      <c r="S47" s="108"/>
      <c r="T47" s="285"/>
      <c r="U47" s="188" t="s">
        <v>77</v>
      </c>
      <c r="V47" s="663"/>
      <c r="W47" s="189"/>
      <c r="X47" s="189"/>
      <c r="Y47" s="189"/>
      <c r="Z47" s="189"/>
      <c r="AA47" s="189" t="s">
        <v>14</v>
      </c>
      <c r="AB47" s="189" t="s">
        <v>14</v>
      </c>
      <c r="AC47" s="810"/>
      <c r="AD47" s="765">
        <v>1</v>
      </c>
      <c r="AE47" s="762">
        <v>2</v>
      </c>
      <c r="AF47" s="762">
        <v>1</v>
      </c>
      <c r="AG47" s="762">
        <v>2</v>
      </c>
      <c r="AH47" s="762">
        <v>1</v>
      </c>
      <c r="AI47" s="762">
        <v>2</v>
      </c>
      <c r="AJ47" s="776">
        <v>1</v>
      </c>
      <c r="AK47" s="776">
        <v>2</v>
      </c>
      <c r="AL47" s="776">
        <v>1</v>
      </c>
      <c r="AM47" s="776">
        <v>2</v>
      </c>
      <c r="AN47" s="520"/>
    </row>
    <row r="48" spans="1:40" s="157" customFormat="1" ht="12" customHeight="1" thickBot="1" x14ac:dyDescent="0.3">
      <c r="A48" s="300"/>
      <c r="B48" s="2074"/>
      <c r="C48" s="2075"/>
      <c r="D48" s="2075"/>
      <c r="E48" s="2075"/>
      <c r="F48" s="2075"/>
      <c r="G48" s="2075"/>
      <c r="H48" s="2075"/>
      <c r="I48" s="2075"/>
      <c r="J48" s="2075"/>
      <c r="K48" s="2075"/>
      <c r="L48" s="2075"/>
      <c r="M48" s="2075"/>
      <c r="N48" s="2075"/>
      <c r="O48" s="2075"/>
      <c r="P48" s="2075"/>
      <c r="Q48" s="2076"/>
      <c r="R48" s="108"/>
      <c r="S48" s="108"/>
      <c r="T48" s="285"/>
      <c r="U48" s="188" t="s">
        <v>78</v>
      </c>
      <c r="V48" s="663"/>
      <c r="W48" s="189"/>
      <c r="X48" s="189"/>
      <c r="Y48" s="189" t="s">
        <v>76</v>
      </c>
      <c r="Z48" s="189" t="s">
        <v>14</v>
      </c>
      <c r="AA48" s="189" t="s">
        <v>14</v>
      </c>
      <c r="AB48" s="189" t="s">
        <v>14</v>
      </c>
      <c r="AC48" s="214"/>
      <c r="AD48" s="765">
        <v>1</v>
      </c>
      <c r="AE48" s="762">
        <v>2</v>
      </c>
      <c r="AF48" s="762">
        <v>1</v>
      </c>
      <c r="AG48" s="762">
        <v>2</v>
      </c>
      <c r="AH48" s="762">
        <v>1</v>
      </c>
      <c r="AI48" s="762">
        <v>2</v>
      </c>
      <c r="AJ48" s="776">
        <v>1</v>
      </c>
      <c r="AK48" s="776">
        <v>2</v>
      </c>
      <c r="AL48" s="776">
        <v>1</v>
      </c>
      <c r="AM48" s="776">
        <v>2</v>
      </c>
      <c r="AN48" s="520"/>
    </row>
    <row r="49" spans="1:40" s="157" customFormat="1" ht="21.75" customHeight="1" x14ac:dyDescent="0.25">
      <c r="A49" s="791" t="s">
        <v>558</v>
      </c>
      <c r="B49" s="466" t="s">
        <v>923</v>
      </c>
      <c r="C49" s="240"/>
      <c r="D49" s="240"/>
      <c r="E49" s="240"/>
      <c r="F49" s="240"/>
      <c r="G49" s="240"/>
      <c r="H49" s="1773" t="s">
        <v>949</v>
      </c>
      <c r="I49" s="1774"/>
      <c r="J49" s="1774"/>
      <c r="K49" s="1774"/>
      <c r="L49" s="1774"/>
      <c r="M49" s="1774"/>
      <c r="N49" s="1774"/>
      <c r="O49" s="1774"/>
      <c r="P49" s="1774"/>
      <c r="Q49" s="1775"/>
      <c r="R49" s="108"/>
      <c r="S49" s="108"/>
      <c r="T49" s="285"/>
      <c r="U49" s="281" t="s">
        <v>79</v>
      </c>
      <c r="V49" s="303"/>
      <c r="W49" s="279"/>
      <c r="X49" s="279"/>
      <c r="Y49" s="279"/>
      <c r="Z49" s="279" t="s">
        <v>14</v>
      </c>
      <c r="AA49" s="279" t="s">
        <v>14</v>
      </c>
      <c r="AB49" s="279" t="s">
        <v>14</v>
      </c>
      <c r="AC49" s="282"/>
      <c r="AD49" s="765">
        <v>1</v>
      </c>
      <c r="AE49" s="762">
        <v>2</v>
      </c>
      <c r="AF49" s="762">
        <v>1</v>
      </c>
      <c r="AG49" s="762">
        <v>2</v>
      </c>
      <c r="AH49" s="762">
        <v>1</v>
      </c>
      <c r="AI49" s="762">
        <v>2</v>
      </c>
      <c r="AJ49" s="776">
        <v>1</v>
      </c>
      <c r="AK49" s="776">
        <v>2</v>
      </c>
      <c r="AL49" s="776">
        <v>1</v>
      </c>
      <c r="AM49" s="776">
        <v>2</v>
      </c>
      <c r="AN49" s="520"/>
    </row>
    <row r="50" spans="1:40" ht="33" customHeight="1" x14ac:dyDescent="0.2">
      <c r="A50" s="771"/>
      <c r="B50" s="790" t="s">
        <v>950</v>
      </c>
      <c r="C50" s="2145" t="s">
        <v>928</v>
      </c>
      <c r="D50" s="2145"/>
      <c r="E50" s="2145"/>
      <c r="F50" s="2145"/>
      <c r="G50" s="2145"/>
      <c r="H50" s="2145"/>
      <c r="I50" s="2145"/>
      <c r="J50" s="2145"/>
      <c r="K50" s="785"/>
      <c r="L50" s="785"/>
      <c r="M50" s="906"/>
      <c r="N50" s="786" t="s">
        <v>922</v>
      </c>
      <c r="O50" s="787"/>
      <c r="P50" s="787"/>
      <c r="Q50" s="788"/>
      <c r="T50" s="236"/>
      <c r="U50" s="2147" t="s">
        <v>927</v>
      </c>
      <c r="V50" s="2148"/>
      <c r="W50" s="2148"/>
      <c r="X50" s="2148"/>
      <c r="Y50" s="2148"/>
      <c r="Z50" s="2148"/>
      <c r="AA50" s="2148"/>
      <c r="AB50" s="2148"/>
      <c r="AC50" s="2148"/>
      <c r="AD50" s="2149"/>
      <c r="AE50" s="2149"/>
      <c r="AF50" s="2149"/>
      <c r="AG50" s="2149"/>
      <c r="AH50" s="2149"/>
      <c r="AI50" s="2149"/>
      <c r="AJ50" s="2149"/>
      <c r="AK50" s="2149"/>
      <c r="AL50" s="2149"/>
      <c r="AM50" s="2149"/>
      <c r="AN50" s="186"/>
    </row>
    <row r="51" spans="1:40" ht="23.25" customHeight="1" thickBot="1" x14ac:dyDescent="0.25">
      <c r="A51" s="641"/>
      <c r="B51" s="790" t="s">
        <v>951</v>
      </c>
      <c r="C51" s="2145" t="s">
        <v>929</v>
      </c>
      <c r="D51" s="2145"/>
      <c r="E51" s="2145"/>
      <c r="F51" s="2145"/>
      <c r="G51" s="2145"/>
      <c r="H51" s="2145"/>
      <c r="I51" s="2145"/>
      <c r="J51" s="2145"/>
      <c r="K51" s="785"/>
      <c r="L51" s="783"/>
      <c r="M51" s="799"/>
      <c r="N51" s="784" t="s">
        <v>922</v>
      </c>
      <c r="O51" s="302"/>
      <c r="P51" s="302"/>
      <c r="Q51" s="304"/>
      <c r="T51" s="269"/>
      <c r="U51" s="308"/>
      <c r="V51" s="270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305"/>
      <c r="AI51" s="305"/>
      <c r="AJ51" s="305"/>
      <c r="AK51" s="305"/>
      <c r="AL51" s="305"/>
      <c r="AM51" s="305"/>
      <c r="AN51" s="309"/>
    </row>
    <row r="52" spans="1:40" ht="23.25" customHeight="1" x14ac:dyDescent="0.2">
      <c r="A52" s="641"/>
      <c r="B52" s="790" t="s">
        <v>952</v>
      </c>
      <c r="C52" s="1776" t="s">
        <v>930</v>
      </c>
      <c r="D52" s="1776"/>
      <c r="E52" s="1776"/>
      <c r="F52" s="1776"/>
      <c r="G52" s="1776"/>
      <c r="H52" s="1776"/>
      <c r="I52" s="1776"/>
      <c r="J52" s="1776"/>
      <c r="K52" s="1776"/>
      <c r="L52" s="783"/>
      <c r="M52" s="799"/>
      <c r="N52" s="784"/>
      <c r="O52" s="302"/>
      <c r="P52" s="302"/>
      <c r="Q52" s="304"/>
      <c r="T52" s="225">
        <v>104</v>
      </c>
      <c r="U52" s="177" t="s">
        <v>80</v>
      </c>
      <c r="V52" s="226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549"/>
      <c r="AJ52" s="549"/>
      <c r="AK52" s="549"/>
      <c r="AL52" s="549"/>
      <c r="AM52" s="549"/>
      <c r="AN52" s="800"/>
    </row>
    <row r="53" spans="1:40" ht="13.9" customHeight="1" thickBot="1" x14ac:dyDescent="0.3">
      <c r="A53" s="641"/>
      <c r="B53" s="789"/>
      <c r="C53" s="141" t="s">
        <v>628</v>
      </c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679"/>
      <c r="O53" s="1793"/>
      <c r="P53" s="1680"/>
      <c r="Q53" s="793"/>
      <c r="T53" s="183"/>
      <c r="U53" s="108" t="s">
        <v>81</v>
      </c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292"/>
      <c r="AK53" s="108"/>
      <c r="AL53" s="108"/>
      <c r="AM53" s="108"/>
      <c r="AN53" s="317"/>
    </row>
    <row r="54" spans="1:40" ht="13.9" customHeight="1" thickBot="1" x14ac:dyDescent="0.3">
      <c r="A54" s="641"/>
      <c r="B54" s="516"/>
      <c r="C54" s="141" t="s">
        <v>629</v>
      </c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679"/>
      <c r="O54" s="1793"/>
      <c r="P54" s="1680"/>
      <c r="Q54" s="793"/>
      <c r="T54" s="236"/>
      <c r="V54" s="108" t="s">
        <v>58</v>
      </c>
      <c r="W54" s="108" t="s">
        <v>14</v>
      </c>
      <c r="X54" s="108" t="s">
        <v>14</v>
      </c>
      <c r="Y54" s="108" t="s">
        <v>14</v>
      </c>
      <c r="Z54" s="108" t="s">
        <v>14</v>
      </c>
      <c r="AA54" s="108" t="s">
        <v>14</v>
      </c>
      <c r="AB54" s="108" t="s">
        <v>14</v>
      </c>
      <c r="AC54" s="108" t="s">
        <v>14</v>
      </c>
      <c r="AD54" s="108" t="s">
        <v>14</v>
      </c>
      <c r="AE54" s="108" t="s">
        <v>14</v>
      </c>
      <c r="AF54" s="108" t="s">
        <v>14</v>
      </c>
      <c r="AG54" s="108" t="s">
        <v>14</v>
      </c>
      <c r="AH54" s="108">
        <v>1</v>
      </c>
      <c r="AI54" s="108"/>
      <c r="AJ54" s="292"/>
      <c r="AK54" s="314" t="s">
        <v>82</v>
      </c>
      <c r="AL54" s="315"/>
      <c r="AM54" s="316"/>
      <c r="AN54" s="317"/>
    </row>
    <row r="55" spans="1:40" ht="20.25" customHeight="1" x14ac:dyDescent="0.25">
      <c r="A55" s="791"/>
      <c r="B55" s="792"/>
      <c r="C55" s="1626" t="s">
        <v>953</v>
      </c>
      <c r="D55" s="1626"/>
      <c r="E55" s="1626"/>
      <c r="F55" s="1626"/>
      <c r="G55" s="1626"/>
      <c r="H55" s="1626"/>
      <c r="I55" s="1626"/>
      <c r="J55" s="1626"/>
      <c r="K55" s="1626"/>
      <c r="L55" s="1626"/>
      <c r="M55" s="195"/>
      <c r="N55" s="1717"/>
      <c r="O55" s="2146"/>
      <c r="P55" s="1718"/>
      <c r="Q55" s="793"/>
      <c r="T55" s="236"/>
      <c r="V55" s="108" t="s">
        <v>59</v>
      </c>
      <c r="W55" s="108" t="s">
        <v>14</v>
      </c>
      <c r="X55" s="108" t="s">
        <v>14</v>
      </c>
      <c r="Y55" s="108" t="s">
        <v>14</v>
      </c>
      <c r="Z55" s="108" t="s">
        <v>14</v>
      </c>
      <c r="AA55" s="108" t="s">
        <v>14</v>
      </c>
      <c r="AB55" s="108" t="s">
        <v>14</v>
      </c>
      <c r="AC55" s="108" t="s">
        <v>14</v>
      </c>
      <c r="AD55" s="108" t="s">
        <v>14</v>
      </c>
      <c r="AE55" s="108" t="s">
        <v>14</v>
      </c>
      <c r="AF55" s="108" t="s">
        <v>14</v>
      </c>
      <c r="AG55" s="108" t="s">
        <v>14</v>
      </c>
      <c r="AH55" s="108">
        <v>2</v>
      </c>
      <c r="AI55" s="108"/>
      <c r="AJ55" s="292"/>
      <c r="AK55" s="108"/>
      <c r="AL55" s="298"/>
      <c r="AM55" s="108"/>
      <c r="AN55" s="365"/>
    </row>
    <row r="56" spans="1:40" ht="21.75" customHeight="1" x14ac:dyDescent="0.25">
      <c r="A56" s="771"/>
      <c r="B56" s="407"/>
      <c r="C56" s="1626" t="s">
        <v>954</v>
      </c>
      <c r="D56" s="1626"/>
      <c r="E56" s="1626"/>
      <c r="F56" s="1626"/>
      <c r="G56" s="1626"/>
      <c r="H56" s="1626"/>
      <c r="I56" s="1626"/>
      <c r="J56" s="1626"/>
      <c r="K56" s="1626"/>
      <c r="L56" s="1626"/>
      <c r="M56" s="141"/>
      <c r="N56" s="1679"/>
      <c r="O56" s="1793"/>
      <c r="P56" s="1680"/>
      <c r="Q56" s="793"/>
      <c r="T56" s="183"/>
      <c r="V56" s="156"/>
      <c r="W56" s="156"/>
      <c r="X56" s="156"/>
      <c r="Y56" s="156"/>
      <c r="Z56" s="156"/>
      <c r="AA56" s="156"/>
      <c r="AB56" s="156"/>
      <c r="AC56" s="156"/>
      <c r="AD56" s="156"/>
      <c r="AE56" s="156"/>
      <c r="AF56" s="156"/>
      <c r="AG56" s="156"/>
      <c r="AH56" s="156"/>
      <c r="AI56" s="156"/>
      <c r="AJ56" s="298"/>
      <c r="AK56" s="313"/>
      <c r="AL56" s="313"/>
      <c r="AM56" s="156"/>
      <c r="AN56" s="227"/>
    </row>
    <row r="57" spans="1:40" ht="29.25" customHeight="1" thickBot="1" x14ac:dyDescent="0.3">
      <c r="A57" s="231"/>
      <c r="B57" s="794" t="s">
        <v>955</v>
      </c>
      <c r="C57" s="1627" t="s">
        <v>956</v>
      </c>
      <c r="D57" s="1627"/>
      <c r="E57" s="1627"/>
      <c r="F57" s="1627"/>
      <c r="G57" s="1627"/>
      <c r="H57" s="1627"/>
      <c r="I57" s="1627"/>
      <c r="J57" s="1627"/>
      <c r="K57" s="1627"/>
      <c r="L57" s="795"/>
      <c r="M57" s="796"/>
      <c r="N57" s="797" t="s">
        <v>922</v>
      </c>
      <c r="O57" s="320"/>
      <c r="P57" s="198"/>
      <c r="Q57" s="798"/>
      <c r="T57" s="269"/>
      <c r="U57" s="198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320"/>
      <c r="AK57" s="221"/>
      <c r="AL57" s="320"/>
      <c r="AM57" s="221"/>
      <c r="AN57" s="348"/>
    </row>
    <row r="58" spans="1:40" ht="12" customHeight="1" thickBot="1" x14ac:dyDescent="0.3">
      <c r="A58" s="771" t="s">
        <v>83</v>
      </c>
      <c r="B58" s="286" t="s">
        <v>84</v>
      </c>
      <c r="C58" s="109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77"/>
      <c r="S58" s="177"/>
      <c r="T58" s="286"/>
      <c r="V58" s="109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91"/>
    </row>
    <row r="59" spans="1:40" ht="15" customHeight="1" x14ac:dyDescent="0.25">
      <c r="A59" s="1723" t="s">
        <v>12</v>
      </c>
      <c r="B59" s="818" t="s">
        <v>436</v>
      </c>
      <c r="C59" s="323"/>
      <c r="D59" s="323"/>
      <c r="E59" s="323"/>
      <c r="F59" s="323"/>
      <c r="G59" s="323"/>
      <c r="H59" s="323"/>
      <c r="I59" s="323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5"/>
      <c r="U59" s="326" t="s">
        <v>85</v>
      </c>
      <c r="V59" s="324"/>
      <c r="W59" s="325"/>
      <c r="X59" s="1735" t="s">
        <v>712</v>
      </c>
      <c r="Y59" s="1736"/>
      <c r="Z59" s="1736"/>
      <c r="AA59" s="1736"/>
      <c r="AB59" s="1737"/>
      <c r="AC59" s="1735" t="s">
        <v>711</v>
      </c>
      <c r="AD59" s="1736"/>
      <c r="AE59" s="1736"/>
      <c r="AF59" s="1736"/>
      <c r="AG59" s="1737"/>
      <c r="AH59" s="1741" t="s">
        <v>457</v>
      </c>
      <c r="AI59" s="1742"/>
      <c r="AJ59" s="1743"/>
      <c r="AK59" s="1741" t="s">
        <v>458</v>
      </c>
      <c r="AL59" s="1742"/>
      <c r="AM59" s="1742"/>
      <c r="AN59" s="2077"/>
    </row>
    <row r="60" spans="1:40" ht="12" customHeight="1" x14ac:dyDescent="0.25">
      <c r="A60" s="1724"/>
      <c r="B60" s="817" t="s">
        <v>771</v>
      </c>
      <c r="C60" s="327"/>
      <c r="D60" s="327"/>
      <c r="E60" s="327"/>
      <c r="F60" s="327"/>
      <c r="G60" s="327"/>
      <c r="H60" s="327"/>
      <c r="I60" s="327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328"/>
      <c r="U60" s="1850" t="s">
        <v>86</v>
      </c>
      <c r="V60" s="1851"/>
      <c r="W60" s="2078"/>
      <c r="X60" s="1738"/>
      <c r="Y60" s="1739"/>
      <c r="Z60" s="1739"/>
      <c r="AA60" s="1739"/>
      <c r="AB60" s="1740"/>
      <c r="AC60" s="1738"/>
      <c r="AD60" s="1739"/>
      <c r="AE60" s="1739"/>
      <c r="AF60" s="1739"/>
      <c r="AG60" s="1740"/>
      <c r="AH60" s="1760" t="s">
        <v>87</v>
      </c>
      <c r="AI60" s="1984"/>
      <c r="AJ60" s="1761"/>
      <c r="AK60" s="442" t="s">
        <v>455</v>
      </c>
      <c r="AL60" s="442"/>
      <c r="AM60" s="1760" t="s">
        <v>456</v>
      </c>
      <c r="AN60" s="2000"/>
    </row>
    <row r="61" spans="1:40" ht="10.5" customHeight="1" x14ac:dyDescent="0.25">
      <c r="A61" s="1724"/>
      <c r="B61" s="1727"/>
      <c r="C61" s="1728"/>
      <c r="D61" s="1728"/>
      <c r="E61" s="1728"/>
      <c r="F61" s="1728"/>
      <c r="G61" s="1728"/>
      <c r="H61" s="1728"/>
      <c r="I61" s="1728"/>
      <c r="J61" s="1728"/>
      <c r="K61" s="1728"/>
      <c r="L61" s="1728"/>
      <c r="M61" s="1728"/>
      <c r="N61" s="1728"/>
      <c r="O61" s="1728"/>
      <c r="P61" s="1728"/>
      <c r="Q61" s="1728"/>
      <c r="R61" s="1728"/>
      <c r="S61" s="1728"/>
      <c r="T61" s="1729"/>
      <c r="U61" s="1715"/>
      <c r="V61" s="1730"/>
      <c r="W61" s="1716"/>
      <c r="X61" s="1621"/>
      <c r="Y61" s="1621"/>
      <c r="Z61" s="1621"/>
      <c r="AA61" s="1621"/>
      <c r="AB61" s="1621"/>
      <c r="AC61" s="1621"/>
      <c r="AD61" s="1621"/>
      <c r="AE61" s="1621"/>
      <c r="AF61" s="1621"/>
      <c r="AG61" s="1679"/>
      <c r="AH61" s="1695"/>
      <c r="AI61" s="2021"/>
      <c r="AJ61" s="1696"/>
      <c r="AK61" s="1731">
        <v>1</v>
      </c>
      <c r="AL61" s="1732"/>
      <c r="AM61" s="1733">
        <v>2</v>
      </c>
      <c r="AN61" s="1734"/>
    </row>
    <row r="62" spans="1:40" ht="36.75" customHeight="1" thickBot="1" x14ac:dyDescent="0.3">
      <c r="A62" s="1724"/>
      <c r="B62" s="2161" t="s">
        <v>899</v>
      </c>
      <c r="C62" s="2162"/>
      <c r="D62" s="2162"/>
      <c r="E62" s="2162"/>
      <c r="F62" s="2162"/>
      <c r="G62" s="2162"/>
      <c r="H62" s="2162"/>
      <c r="I62" s="2162"/>
      <c r="J62" s="2162"/>
      <c r="K62" s="2162"/>
      <c r="L62" s="2162"/>
      <c r="M62" s="2162"/>
      <c r="N62" s="2162"/>
      <c r="O62" s="2162"/>
      <c r="P62" s="2162"/>
      <c r="Q62" s="2162"/>
      <c r="R62" s="2162"/>
      <c r="S62" s="2162"/>
      <c r="T62" s="2162"/>
      <c r="U62" s="2162"/>
      <c r="V62" s="2162"/>
      <c r="W62" s="2163"/>
      <c r="X62" s="1754"/>
      <c r="Y62" s="1755"/>
      <c r="Z62" s="1755"/>
      <c r="AA62" s="1755"/>
      <c r="AB62" s="1756"/>
      <c r="AC62" s="1644"/>
      <c r="AD62" s="1644"/>
      <c r="AE62" s="1644"/>
      <c r="AF62" s="1644"/>
      <c r="AG62" s="1753"/>
      <c r="AH62" s="1757"/>
      <c r="AI62" s="1758"/>
      <c r="AJ62" s="1759"/>
      <c r="AK62" s="2027">
        <v>1</v>
      </c>
      <c r="AL62" s="2028"/>
      <c r="AM62" s="2029">
        <v>2</v>
      </c>
      <c r="AN62" s="2030"/>
    </row>
    <row r="63" spans="1:40" ht="12" customHeight="1" x14ac:dyDescent="0.25">
      <c r="A63" s="1725"/>
      <c r="B63" s="814" t="s">
        <v>815</v>
      </c>
      <c r="C63" s="815"/>
      <c r="D63" s="815"/>
      <c r="E63" s="815"/>
      <c r="F63" s="815"/>
      <c r="G63" s="815"/>
      <c r="H63" s="815"/>
      <c r="I63" s="815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816"/>
      <c r="U63" s="279"/>
      <c r="V63" s="303"/>
      <c r="W63" s="279"/>
      <c r="X63" s="329"/>
      <c r="Y63" s="329"/>
      <c r="Z63" s="329"/>
      <c r="AA63" s="329"/>
      <c r="AB63" s="329"/>
      <c r="AC63" s="329"/>
      <c r="AD63" s="329"/>
      <c r="AE63" s="329"/>
      <c r="AF63" s="329"/>
      <c r="AG63" s="329"/>
      <c r="AH63" s="329"/>
      <c r="AI63" s="329"/>
      <c r="AJ63" s="329"/>
      <c r="AK63" s="329"/>
      <c r="AL63" s="329"/>
      <c r="AM63" s="329"/>
      <c r="AN63" s="330"/>
    </row>
    <row r="64" spans="1:40" ht="12" customHeight="1" thickBot="1" x14ac:dyDescent="0.3">
      <c r="A64" s="1726"/>
      <c r="B64" s="812" t="s">
        <v>816</v>
      </c>
      <c r="C64" s="813"/>
      <c r="D64" s="813"/>
      <c r="E64" s="813"/>
      <c r="F64" s="813"/>
      <c r="G64" s="813"/>
      <c r="H64" s="813"/>
      <c r="I64" s="813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306"/>
      <c r="U64" s="198"/>
      <c r="V64" s="270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307"/>
    </row>
    <row r="65" spans="1:40" ht="12" customHeight="1" x14ac:dyDescent="0.25">
      <c r="A65" s="331">
        <v>105</v>
      </c>
      <c r="B65" s="173" t="s">
        <v>88</v>
      </c>
      <c r="C65" s="161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82"/>
      <c r="T65" s="204" t="s">
        <v>89</v>
      </c>
      <c r="U65" s="173" t="s">
        <v>90</v>
      </c>
      <c r="V65" s="161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4"/>
    </row>
    <row r="66" spans="1:40" ht="12" customHeight="1" thickBot="1" x14ac:dyDescent="0.3">
      <c r="A66" s="187" t="s">
        <v>12</v>
      </c>
      <c r="B66" s="109" t="s">
        <v>91</v>
      </c>
      <c r="C66" s="109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P66" s="1771"/>
      <c r="Q66" s="1771"/>
      <c r="R66" s="1772"/>
      <c r="S66" s="156"/>
      <c r="T66" s="230" t="s">
        <v>12</v>
      </c>
      <c r="V66" s="156" t="s">
        <v>92</v>
      </c>
      <c r="W66" s="156"/>
      <c r="X66" s="156" t="s">
        <v>14</v>
      </c>
      <c r="Y66" s="156" t="s">
        <v>14</v>
      </c>
      <c r="Z66" s="156" t="s">
        <v>14</v>
      </c>
      <c r="AA66" s="156" t="s">
        <v>14</v>
      </c>
      <c r="AB66" s="156" t="s">
        <v>14</v>
      </c>
      <c r="AC66" s="156" t="s">
        <v>459</v>
      </c>
      <c r="AD66" s="156"/>
      <c r="AE66" s="156"/>
      <c r="AF66" s="156"/>
      <c r="AG66" s="156"/>
      <c r="AH66" s="156" t="s">
        <v>14</v>
      </c>
      <c r="AI66" s="156"/>
      <c r="AJ66" s="156">
        <v>1</v>
      </c>
      <c r="AK66" s="1771"/>
      <c r="AL66" s="1771"/>
      <c r="AM66" s="1771"/>
      <c r="AN66" s="1772"/>
    </row>
    <row r="67" spans="1:40" ht="12" customHeight="1" thickBot="1" x14ac:dyDescent="0.3">
      <c r="A67" s="206"/>
      <c r="B67" s="156" t="s">
        <v>92</v>
      </c>
      <c r="C67" s="156" t="s">
        <v>14</v>
      </c>
      <c r="D67" s="156" t="s">
        <v>14</v>
      </c>
      <c r="E67" s="156">
        <v>1</v>
      </c>
      <c r="F67" s="156"/>
      <c r="G67" s="156"/>
      <c r="H67" s="332" t="s">
        <v>772</v>
      </c>
      <c r="I67" s="333"/>
      <c r="J67" s="333"/>
      <c r="K67" s="333"/>
      <c r="L67" s="222"/>
      <c r="M67" s="222"/>
      <c r="N67" s="2082"/>
      <c r="O67" s="2083"/>
      <c r="P67" s="1771"/>
      <c r="Q67" s="1771"/>
      <c r="R67" s="1772"/>
      <c r="S67" s="156"/>
      <c r="T67" s="230"/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771"/>
      <c r="AL67" s="1771"/>
      <c r="AM67" s="1771"/>
      <c r="AN67" s="1772"/>
    </row>
    <row r="68" spans="1:40" ht="12" customHeight="1" thickBot="1" x14ac:dyDescent="0.3">
      <c r="A68" s="187"/>
      <c r="B68" s="222"/>
      <c r="C68" s="222"/>
      <c r="D68" s="222"/>
      <c r="E68" s="222"/>
      <c r="F68" s="222"/>
      <c r="G68" s="156"/>
      <c r="H68" s="333"/>
      <c r="I68" s="333"/>
      <c r="J68" s="333"/>
      <c r="K68" s="333"/>
      <c r="L68" s="222"/>
      <c r="M68" s="222"/>
      <c r="N68" s="222"/>
      <c r="P68" s="1771"/>
      <c r="Q68" s="1771"/>
      <c r="R68" s="1772"/>
      <c r="S68" s="156"/>
      <c r="T68" s="334"/>
      <c r="V68" s="156" t="s">
        <v>93</v>
      </c>
      <c r="W68" s="156"/>
      <c r="X68" s="156" t="s">
        <v>14</v>
      </c>
      <c r="Y68" s="156" t="s">
        <v>14</v>
      </c>
      <c r="Z68" s="156" t="s">
        <v>14</v>
      </c>
      <c r="AA68" s="156" t="s">
        <v>14</v>
      </c>
      <c r="AB68" s="156" t="s">
        <v>14</v>
      </c>
      <c r="AC68" s="156" t="s">
        <v>459</v>
      </c>
      <c r="AD68" s="156"/>
      <c r="AE68" s="156"/>
      <c r="AF68" s="156"/>
      <c r="AG68" s="156"/>
      <c r="AH68" s="156" t="s">
        <v>14</v>
      </c>
      <c r="AI68" s="156"/>
      <c r="AJ68" s="156">
        <v>2</v>
      </c>
      <c r="AN68" s="186"/>
    </row>
    <row r="69" spans="1:40" ht="12" customHeight="1" thickBot="1" x14ac:dyDescent="0.3">
      <c r="A69" s="335"/>
      <c r="B69" s="156" t="s">
        <v>93</v>
      </c>
      <c r="C69" s="156" t="s">
        <v>14</v>
      </c>
      <c r="D69" s="156" t="s">
        <v>14</v>
      </c>
      <c r="E69" s="156">
        <v>2</v>
      </c>
      <c r="F69" s="108"/>
      <c r="G69" s="108"/>
      <c r="H69" s="336" t="s">
        <v>94</v>
      </c>
      <c r="I69" s="337"/>
      <c r="J69" s="338"/>
      <c r="K69" s="222"/>
      <c r="L69" s="156"/>
      <c r="M69" s="156"/>
      <c r="N69" s="339"/>
      <c r="O69" s="340"/>
      <c r="P69" s="1771"/>
      <c r="Q69" s="1771"/>
      <c r="R69" s="1772"/>
      <c r="T69" s="334"/>
      <c r="U69" s="222"/>
      <c r="V69" s="222"/>
      <c r="W69" s="222"/>
      <c r="X69" s="222"/>
      <c r="Y69" s="222"/>
      <c r="Z69" s="222"/>
      <c r="AA69" s="222"/>
      <c r="AB69" s="222"/>
      <c r="AC69" s="222"/>
      <c r="AD69" s="222"/>
      <c r="AE69" s="222"/>
      <c r="AF69" s="222"/>
      <c r="AG69" s="222"/>
      <c r="AH69" s="222"/>
      <c r="AI69" s="222"/>
      <c r="AJ69" s="222"/>
      <c r="AK69" s="222"/>
      <c r="AL69" s="222"/>
      <c r="AM69" s="222"/>
      <c r="AN69" s="227"/>
    </row>
    <row r="70" spans="1:40" ht="6.6" customHeight="1" thickBot="1" x14ac:dyDescent="0.3">
      <c r="A70" s="341"/>
      <c r="B70" s="221"/>
      <c r="C70" s="221"/>
      <c r="D70" s="221"/>
      <c r="E70" s="221"/>
      <c r="F70" s="198"/>
      <c r="G70" s="198"/>
      <c r="H70" s="171"/>
      <c r="I70" s="221"/>
      <c r="J70" s="342"/>
      <c r="K70" s="342"/>
      <c r="L70" s="221"/>
      <c r="M70" s="221"/>
      <c r="N70" s="343"/>
      <c r="O70" s="344"/>
      <c r="P70" s="344"/>
      <c r="Q70" s="344"/>
      <c r="R70" s="345"/>
      <c r="T70" s="346"/>
      <c r="U70" s="347"/>
      <c r="V70" s="342"/>
      <c r="W70" s="342"/>
      <c r="X70" s="342"/>
      <c r="Y70" s="342"/>
      <c r="Z70" s="342"/>
      <c r="AA70" s="342"/>
      <c r="AB70" s="342"/>
      <c r="AC70" s="342"/>
      <c r="AD70" s="342"/>
      <c r="AE70" s="342"/>
      <c r="AF70" s="342"/>
      <c r="AG70" s="342"/>
      <c r="AH70" s="342"/>
      <c r="AI70" s="342"/>
      <c r="AJ70" s="342"/>
      <c r="AK70" s="342"/>
      <c r="AL70" s="342"/>
      <c r="AM70" s="342"/>
      <c r="AN70" s="348"/>
    </row>
    <row r="71" spans="1:40" ht="6" customHeight="1" thickBot="1" x14ac:dyDescent="0.3">
      <c r="A71" s="154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155"/>
      <c r="M71" s="155"/>
      <c r="N71" s="155"/>
      <c r="O71" s="155"/>
      <c r="P71" s="155"/>
      <c r="Q71" s="155"/>
      <c r="R71" s="156"/>
      <c r="S71" s="156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</row>
    <row r="72" spans="1:40" ht="12" customHeight="1" x14ac:dyDescent="0.25">
      <c r="A72" s="238" t="s">
        <v>95</v>
      </c>
      <c r="B72" s="159" t="s">
        <v>817</v>
      </c>
      <c r="C72" s="161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134"/>
      <c r="AK72" s="350"/>
      <c r="AL72" s="2031" t="s">
        <v>96</v>
      </c>
      <c r="AM72" s="2031"/>
      <c r="AN72" s="179"/>
    </row>
    <row r="73" spans="1:40" ht="12" customHeight="1" thickBot="1" x14ac:dyDescent="0.3">
      <c r="A73" s="196"/>
      <c r="B73" s="169" t="s">
        <v>915</v>
      </c>
      <c r="C73" s="17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  <c r="S73" s="351"/>
      <c r="T73" s="351"/>
      <c r="U73" s="351"/>
      <c r="V73" s="351"/>
      <c r="W73" s="351"/>
      <c r="X73" s="351"/>
      <c r="Y73" s="351"/>
      <c r="Z73" s="351"/>
      <c r="AA73" s="351"/>
      <c r="AB73" s="351"/>
      <c r="AC73" s="351"/>
      <c r="AD73" s="351"/>
      <c r="AE73" s="351"/>
      <c r="AF73" s="351"/>
      <c r="AG73" s="351"/>
      <c r="AH73" s="351"/>
      <c r="AI73" s="351"/>
      <c r="AJ73" s="135"/>
      <c r="AK73" s="305"/>
      <c r="AL73" s="2032"/>
      <c r="AM73" s="2032"/>
      <c r="AN73" s="200"/>
    </row>
    <row r="74" spans="1:40" ht="2.25" customHeight="1" x14ac:dyDescent="0.25">
      <c r="A74" s="196"/>
      <c r="B74" s="352"/>
      <c r="C74" s="16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  <c r="Y74" s="156"/>
      <c r="Z74" s="156"/>
      <c r="AA74" s="156"/>
      <c r="AB74" s="156"/>
      <c r="AC74" s="156"/>
      <c r="AD74" s="156"/>
      <c r="AE74" s="156"/>
      <c r="AF74" s="156"/>
      <c r="AG74" s="156"/>
      <c r="AH74" s="156"/>
      <c r="AI74" s="156"/>
      <c r="AJ74" s="156"/>
      <c r="AK74" s="156"/>
      <c r="AL74" s="156"/>
      <c r="AM74" s="313"/>
      <c r="AN74" s="353"/>
    </row>
    <row r="75" spans="1:40" ht="42.75" customHeight="1" x14ac:dyDescent="0.25">
      <c r="A75" s="771"/>
      <c r="B75" s="1694" t="s">
        <v>818</v>
      </c>
      <c r="C75" s="1694"/>
      <c r="D75" s="1694"/>
      <c r="E75" s="1694"/>
      <c r="F75" s="1694" t="s">
        <v>438</v>
      </c>
      <c r="G75" s="1694"/>
      <c r="H75" s="1694"/>
      <c r="I75" s="1694"/>
      <c r="J75" s="1694" t="s">
        <v>437</v>
      </c>
      <c r="K75" s="1694"/>
      <c r="L75" s="1694"/>
      <c r="M75" s="1694"/>
      <c r="N75" s="1694"/>
      <c r="O75" s="1694" t="s">
        <v>439</v>
      </c>
      <c r="P75" s="1678"/>
      <c r="Q75" s="1678"/>
      <c r="R75" s="1678"/>
      <c r="S75" s="1678"/>
      <c r="T75" s="1678"/>
      <c r="U75" s="1678"/>
      <c r="V75" s="1678"/>
      <c r="W75" s="1678"/>
      <c r="X75" s="1678"/>
      <c r="Y75" s="1678"/>
      <c r="Z75" s="1694" t="s">
        <v>440</v>
      </c>
      <c r="AA75" s="1694"/>
      <c r="AB75" s="1694"/>
      <c r="AC75" s="1694" t="s">
        <v>441</v>
      </c>
      <c r="AD75" s="1694"/>
      <c r="AE75" s="1694"/>
      <c r="AF75" s="1694" t="s">
        <v>442</v>
      </c>
      <c r="AG75" s="1694"/>
      <c r="AH75" s="1694"/>
      <c r="AI75" s="1694" t="s">
        <v>443</v>
      </c>
      <c r="AJ75" s="1694"/>
      <c r="AK75" s="1694"/>
      <c r="AL75" s="1694" t="s">
        <v>773</v>
      </c>
      <c r="AM75" s="1694"/>
      <c r="AN75" s="1744"/>
    </row>
    <row r="76" spans="1:40" ht="15" customHeight="1" x14ac:dyDescent="0.25">
      <c r="A76" s="771"/>
      <c r="B76" s="1694"/>
      <c r="C76" s="1694"/>
      <c r="D76" s="1694"/>
      <c r="E76" s="1694"/>
      <c r="F76" s="1694"/>
      <c r="G76" s="1694"/>
      <c r="H76" s="1694"/>
      <c r="I76" s="1694"/>
      <c r="J76" s="1694"/>
      <c r="K76" s="1694"/>
      <c r="L76" s="1694"/>
      <c r="M76" s="1694"/>
      <c r="N76" s="1694"/>
      <c r="O76" s="1694" t="s">
        <v>34</v>
      </c>
      <c r="P76" s="1694"/>
      <c r="Q76" s="1678" t="s">
        <v>35</v>
      </c>
      <c r="R76" s="1678"/>
      <c r="S76" s="1678"/>
      <c r="T76" s="1678" t="s">
        <v>36</v>
      </c>
      <c r="U76" s="1678"/>
      <c r="V76" s="1678" t="s">
        <v>37</v>
      </c>
      <c r="W76" s="1678"/>
      <c r="X76" s="1678"/>
      <c r="Y76" s="1678"/>
      <c r="Z76" s="1694"/>
      <c r="AA76" s="1694"/>
      <c r="AB76" s="1694"/>
      <c r="AC76" s="1694"/>
      <c r="AD76" s="1694"/>
      <c r="AE76" s="1694"/>
      <c r="AF76" s="1694"/>
      <c r="AG76" s="1694"/>
      <c r="AH76" s="1694"/>
      <c r="AI76" s="1694"/>
      <c r="AJ76" s="1694"/>
      <c r="AK76" s="1694"/>
      <c r="AL76" s="1694"/>
      <c r="AM76" s="1694"/>
      <c r="AN76" s="1744"/>
    </row>
    <row r="77" spans="1:40" ht="13.5" customHeight="1" x14ac:dyDescent="0.25">
      <c r="A77" s="771"/>
      <c r="B77" s="1621"/>
      <c r="C77" s="1621"/>
      <c r="D77" s="1621"/>
      <c r="E77" s="1621"/>
      <c r="F77" s="1621"/>
      <c r="G77" s="1621"/>
      <c r="H77" s="1621"/>
      <c r="I77" s="1621"/>
      <c r="J77" s="1621"/>
      <c r="K77" s="1621"/>
      <c r="L77" s="1621"/>
      <c r="M77" s="1621"/>
      <c r="N77" s="1621"/>
      <c r="O77" s="354"/>
      <c r="P77" s="355"/>
      <c r="Q77" s="356"/>
      <c r="R77" s="2026"/>
      <c r="S77" s="2026"/>
      <c r="T77" s="355"/>
      <c r="U77" s="357"/>
      <c r="V77" s="357"/>
      <c r="W77" s="357"/>
      <c r="X77" s="357"/>
      <c r="Y77" s="354"/>
      <c r="Z77" s="2022"/>
      <c r="AA77" s="2022"/>
      <c r="AB77" s="2022"/>
      <c r="AC77" s="2022"/>
      <c r="AD77" s="2022"/>
      <c r="AE77" s="2022"/>
      <c r="AF77" s="2022"/>
      <c r="AG77" s="2022"/>
      <c r="AH77" s="2022"/>
      <c r="AI77" s="2022"/>
      <c r="AJ77" s="2022"/>
      <c r="AK77" s="2022"/>
      <c r="AL77" s="2022"/>
      <c r="AM77" s="2022"/>
      <c r="AN77" s="2023"/>
    </row>
    <row r="78" spans="1:40" ht="12" customHeight="1" x14ac:dyDescent="0.25">
      <c r="A78" s="771"/>
      <c r="B78" s="1621"/>
      <c r="C78" s="1621"/>
      <c r="D78" s="1621"/>
      <c r="E78" s="1621"/>
      <c r="F78" s="1621"/>
      <c r="G78" s="1621"/>
      <c r="H78" s="1621"/>
      <c r="I78" s="1621"/>
      <c r="J78" s="1621"/>
      <c r="K78" s="1621"/>
      <c r="L78" s="1621"/>
      <c r="M78" s="1621"/>
      <c r="N78" s="1621"/>
      <c r="O78" s="354"/>
      <c r="P78" s="355"/>
      <c r="Q78" s="356"/>
      <c r="R78" s="2026"/>
      <c r="S78" s="2026"/>
      <c r="T78" s="355"/>
      <c r="U78" s="357"/>
      <c r="V78" s="357"/>
      <c r="W78" s="357"/>
      <c r="X78" s="357"/>
      <c r="Y78" s="354"/>
      <c r="Z78" s="2022"/>
      <c r="AA78" s="2022"/>
      <c r="AB78" s="2022"/>
      <c r="AC78" s="2022"/>
      <c r="AD78" s="2022"/>
      <c r="AE78" s="2022"/>
      <c r="AF78" s="2022"/>
      <c r="AG78" s="2022"/>
      <c r="AH78" s="2022"/>
      <c r="AI78" s="2022"/>
      <c r="AJ78" s="2022"/>
      <c r="AK78" s="2022"/>
      <c r="AL78" s="2022"/>
      <c r="AM78" s="2022"/>
      <c r="AN78" s="2023"/>
    </row>
    <row r="79" spans="1:40" ht="11.25" customHeight="1" thickBot="1" x14ac:dyDescent="0.3">
      <c r="A79" s="231"/>
      <c r="B79" s="1644"/>
      <c r="C79" s="1644"/>
      <c r="D79" s="1644"/>
      <c r="E79" s="1644"/>
      <c r="F79" s="1644"/>
      <c r="G79" s="1644"/>
      <c r="H79" s="1644"/>
      <c r="I79" s="1644"/>
      <c r="J79" s="1644"/>
      <c r="K79" s="1644"/>
      <c r="L79" s="1644"/>
      <c r="M79" s="1644"/>
      <c r="N79" s="1644"/>
      <c r="O79" s="358"/>
      <c r="P79" s="359"/>
      <c r="Q79" s="360"/>
      <c r="R79" s="2024"/>
      <c r="S79" s="2024"/>
      <c r="T79" s="359"/>
      <c r="U79" s="361"/>
      <c r="V79" s="361"/>
      <c r="W79" s="361"/>
      <c r="X79" s="361"/>
      <c r="Y79" s="358"/>
      <c r="Z79" s="2025"/>
      <c r="AA79" s="2025"/>
      <c r="AB79" s="2025"/>
      <c r="AC79" s="2025"/>
      <c r="AD79" s="2025"/>
      <c r="AE79" s="2025"/>
      <c r="AF79" s="2025"/>
      <c r="AG79" s="2025"/>
      <c r="AH79" s="2025"/>
      <c r="AI79" s="2025"/>
      <c r="AJ79" s="2025"/>
      <c r="AK79" s="2025"/>
      <c r="AL79" s="2025"/>
      <c r="AM79" s="2025"/>
      <c r="AN79" s="2033"/>
    </row>
    <row r="80" spans="1:40" s="108" customFormat="1" ht="3.75" customHeight="1" thickBot="1" x14ac:dyDescent="0.3">
      <c r="A80" s="362"/>
      <c r="K80" s="363"/>
      <c r="L80" s="364"/>
      <c r="P80" s="156"/>
      <c r="Q80" s="156"/>
      <c r="R80" s="156"/>
      <c r="S80" s="156"/>
      <c r="T80" s="156"/>
      <c r="U80" s="156"/>
      <c r="V80" s="156"/>
      <c r="W80" s="156"/>
      <c r="X80" s="318"/>
    </row>
    <row r="81" spans="1:40" s="108" customFormat="1" ht="12" customHeight="1" x14ac:dyDescent="0.25">
      <c r="A81" s="331">
        <v>106</v>
      </c>
      <c r="B81" s="173" t="s">
        <v>97</v>
      </c>
      <c r="C81" s="161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4"/>
      <c r="R81" s="153"/>
      <c r="S81" s="153"/>
      <c r="T81" s="831" t="s">
        <v>900</v>
      </c>
      <c r="U81" s="2102" t="s">
        <v>941</v>
      </c>
      <c r="V81" s="2103"/>
      <c r="W81" s="2103"/>
      <c r="X81" s="2103"/>
      <c r="Y81" s="2103"/>
      <c r="Z81" s="2103"/>
      <c r="AA81" s="2103"/>
      <c r="AB81" s="2103"/>
      <c r="AC81" s="2103"/>
      <c r="AD81" s="2103"/>
      <c r="AE81" s="2103"/>
      <c r="AF81" s="2103"/>
      <c r="AG81" s="2103"/>
      <c r="AH81" s="2103"/>
      <c r="AI81" s="2103"/>
      <c r="AJ81" s="2103"/>
      <c r="AK81" s="2103"/>
      <c r="AL81" s="2103"/>
      <c r="AM81" s="2103"/>
      <c r="AN81" s="2104"/>
    </row>
    <row r="82" spans="1:40" s="108" customFormat="1" ht="12" customHeight="1" x14ac:dyDescent="0.25">
      <c r="A82" s="187"/>
      <c r="B82" s="156" t="s">
        <v>713</v>
      </c>
      <c r="C82" s="166"/>
      <c r="D82" s="156"/>
      <c r="E82" s="156"/>
      <c r="F82" s="156"/>
      <c r="G82" s="156"/>
      <c r="H82" s="156">
        <v>1</v>
      </c>
      <c r="I82" s="156"/>
      <c r="J82" s="156" t="s">
        <v>725</v>
      </c>
      <c r="K82" s="166"/>
      <c r="L82" s="156"/>
      <c r="M82" s="156"/>
      <c r="N82" s="156"/>
      <c r="O82" s="156"/>
      <c r="P82" s="156"/>
      <c r="Q82" s="365">
        <v>5</v>
      </c>
      <c r="R82" s="153"/>
      <c r="S82" s="153"/>
      <c r="T82" s="366"/>
      <c r="U82" s="2105"/>
      <c r="V82" s="2106"/>
      <c r="W82" s="2106"/>
      <c r="X82" s="2106"/>
      <c r="Y82" s="2106"/>
      <c r="Z82" s="2106"/>
      <c r="AA82" s="2106"/>
      <c r="AB82" s="2106"/>
      <c r="AC82" s="2106"/>
      <c r="AD82" s="2106"/>
      <c r="AE82" s="2106"/>
      <c r="AF82" s="2106"/>
      <c r="AG82" s="2106"/>
      <c r="AH82" s="2106"/>
      <c r="AI82" s="2106"/>
      <c r="AJ82" s="2106"/>
      <c r="AK82" s="2106"/>
      <c r="AL82" s="2106"/>
      <c r="AM82" s="2106"/>
      <c r="AN82" s="2107"/>
    </row>
    <row r="83" spans="1:40" s="108" customFormat="1" ht="12" customHeight="1" x14ac:dyDescent="0.25">
      <c r="A83" s="187"/>
      <c r="B83" s="156" t="s">
        <v>714</v>
      </c>
      <c r="C83" s="166"/>
      <c r="D83" s="156"/>
      <c r="E83" s="156" t="s">
        <v>14</v>
      </c>
      <c r="F83" s="156" t="s">
        <v>14</v>
      </c>
      <c r="G83" s="156" t="s">
        <v>14</v>
      </c>
      <c r="H83" s="156">
        <v>2</v>
      </c>
      <c r="I83" s="156"/>
      <c r="J83" s="156" t="s">
        <v>716</v>
      </c>
      <c r="K83" s="166"/>
      <c r="L83" s="156"/>
      <c r="M83" s="156"/>
      <c r="N83" s="156"/>
      <c r="O83" s="156"/>
      <c r="P83" s="156"/>
      <c r="Q83" s="365">
        <v>6</v>
      </c>
      <c r="R83" s="153"/>
      <c r="S83" s="153"/>
      <c r="T83" s="407"/>
      <c r="U83" s="1799" t="s">
        <v>513</v>
      </c>
      <c r="V83" s="1799"/>
      <c r="W83" s="1799" t="s">
        <v>514</v>
      </c>
      <c r="X83" s="1799"/>
      <c r="Y83" s="1799"/>
      <c r="Z83" s="1799"/>
      <c r="AA83" s="1799"/>
      <c r="AB83" s="1799" t="s">
        <v>515</v>
      </c>
      <c r="AC83" s="1799"/>
      <c r="AD83" s="1799"/>
      <c r="AE83" s="1799"/>
      <c r="AF83" s="1799"/>
      <c r="AG83" s="1799" t="s">
        <v>536</v>
      </c>
      <c r="AH83" s="1799"/>
      <c r="AI83" s="1799"/>
      <c r="AJ83" s="1799" t="s">
        <v>516</v>
      </c>
      <c r="AK83" s="1799"/>
      <c r="AL83" s="1799"/>
      <c r="AM83" s="1799"/>
      <c r="AN83" s="2113"/>
    </row>
    <row r="84" spans="1:40" s="108" customFormat="1" ht="12" customHeight="1" x14ac:dyDescent="0.25">
      <c r="A84" s="187"/>
      <c r="B84" s="156" t="s">
        <v>715</v>
      </c>
      <c r="C84" s="166"/>
      <c r="D84" s="108" t="s">
        <v>465</v>
      </c>
      <c r="E84" s="166"/>
      <c r="F84" s="156"/>
      <c r="G84" s="156"/>
      <c r="H84" s="156">
        <v>3</v>
      </c>
      <c r="I84" s="156"/>
      <c r="J84" s="156" t="s">
        <v>706</v>
      </c>
      <c r="K84" s="156"/>
      <c r="L84" s="156"/>
      <c r="M84" s="156"/>
      <c r="N84" s="156"/>
      <c r="O84" s="156"/>
      <c r="P84" s="156"/>
      <c r="Q84" s="365">
        <v>7</v>
      </c>
      <c r="R84" s="153"/>
      <c r="S84" s="153"/>
      <c r="T84" s="407"/>
      <c r="U84" s="1799"/>
      <c r="V84" s="1799"/>
      <c r="W84" s="1799"/>
      <c r="X84" s="1799"/>
      <c r="Y84" s="1799"/>
      <c r="Z84" s="1799"/>
      <c r="AA84" s="1799"/>
      <c r="AB84" s="1799"/>
      <c r="AC84" s="1799"/>
      <c r="AD84" s="1799"/>
      <c r="AE84" s="1799"/>
      <c r="AF84" s="1799"/>
      <c r="AG84" s="1799"/>
      <c r="AH84" s="1799"/>
      <c r="AI84" s="1799"/>
      <c r="AJ84" s="1799"/>
      <c r="AK84" s="1799"/>
      <c r="AL84" s="1799"/>
      <c r="AM84" s="1799"/>
      <c r="AN84" s="2113"/>
    </row>
    <row r="85" spans="1:40" s="108" customFormat="1" ht="12" customHeight="1" x14ac:dyDescent="0.25">
      <c r="A85" s="196"/>
      <c r="B85" s="211" t="s">
        <v>717</v>
      </c>
      <c r="E85" s="730"/>
      <c r="F85" s="730"/>
      <c r="G85" s="730"/>
      <c r="H85" s="730">
        <v>4</v>
      </c>
      <c r="I85" s="730"/>
      <c r="J85" s="156" t="s">
        <v>101</v>
      </c>
      <c r="K85" s="369" t="s">
        <v>103</v>
      </c>
      <c r="L85" s="368"/>
      <c r="M85" s="368"/>
      <c r="N85" s="207"/>
      <c r="O85" s="207"/>
      <c r="P85" s="207" t="s">
        <v>12</v>
      </c>
      <c r="Q85" s="370">
        <v>8</v>
      </c>
      <c r="R85" s="153"/>
      <c r="S85" s="153"/>
      <c r="T85" s="407"/>
      <c r="U85" s="1799"/>
      <c r="V85" s="1799"/>
      <c r="W85" s="1799"/>
      <c r="X85" s="1799"/>
      <c r="Y85" s="1799"/>
      <c r="Z85" s="1799"/>
      <c r="AA85" s="1799"/>
      <c r="AB85" s="1799"/>
      <c r="AC85" s="1799"/>
      <c r="AD85" s="1799"/>
      <c r="AE85" s="1799"/>
      <c r="AF85" s="1799"/>
      <c r="AG85" s="1799"/>
      <c r="AH85" s="1799"/>
      <c r="AI85" s="1799"/>
      <c r="AJ85" s="1799"/>
      <c r="AK85" s="1799"/>
      <c r="AL85" s="1799"/>
      <c r="AM85" s="1799"/>
      <c r="AN85" s="2113"/>
    </row>
    <row r="86" spans="1:40" s="108" customFormat="1" ht="9.75" customHeight="1" thickBot="1" x14ac:dyDescent="0.3">
      <c r="A86" s="585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307"/>
      <c r="R86" s="153"/>
      <c r="S86" s="153"/>
      <c r="T86" s="407"/>
      <c r="U86" s="1799"/>
      <c r="V86" s="1799"/>
      <c r="W86" s="1799"/>
      <c r="X86" s="1799"/>
      <c r="Y86" s="1799"/>
      <c r="Z86" s="1799"/>
      <c r="AA86" s="1799"/>
      <c r="AB86" s="1799"/>
      <c r="AC86" s="1799"/>
      <c r="AD86" s="1799"/>
      <c r="AE86" s="1799"/>
      <c r="AF86" s="1799"/>
      <c r="AG86" s="1799"/>
      <c r="AH86" s="1799"/>
      <c r="AI86" s="1799"/>
      <c r="AJ86" s="1799"/>
      <c r="AK86" s="1799"/>
      <c r="AL86" s="1799"/>
      <c r="AM86" s="1799"/>
      <c r="AN86" s="2113"/>
    </row>
    <row r="87" spans="1:40" s="108" customFormat="1" ht="12" customHeight="1" x14ac:dyDescent="0.25">
      <c r="A87" s="267">
        <v>107</v>
      </c>
      <c r="B87" s="1689" t="s">
        <v>869</v>
      </c>
      <c r="C87" s="1690"/>
      <c r="D87" s="1690"/>
      <c r="E87" s="1690"/>
      <c r="F87" s="1690"/>
      <c r="G87" s="1690"/>
      <c r="H87" s="1690"/>
      <c r="I87" s="1690"/>
      <c r="J87" s="1690"/>
      <c r="K87" s="1690"/>
      <c r="L87" s="1690"/>
      <c r="M87" s="1690"/>
      <c r="N87" s="1690"/>
      <c r="O87" s="1690"/>
      <c r="P87" s="1690"/>
      <c r="Q87" s="1711"/>
      <c r="R87" s="153" t="s">
        <v>12</v>
      </c>
      <c r="S87" s="153"/>
      <c r="T87" s="407"/>
      <c r="U87" s="2089">
        <v>1</v>
      </c>
      <c r="V87" s="2089"/>
      <c r="W87" s="2089"/>
      <c r="X87" s="2089"/>
      <c r="Y87" s="2089"/>
      <c r="Z87" s="2089"/>
      <c r="AA87" s="2089"/>
      <c r="AB87" s="2089"/>
      <c r="AC87" s="2089"/>
      <c r="AD87" s="2089"/>
      <c r="AE87" s="2089"/>
      <c r="AF87" s="2089"/>
      <c r="AG87" s="2089"/>
      <c r="AH87" s="2089"/>
      <c r="AI87" s="2089"/>
      <c r="AJ87" s="2089"/>
      <c r="AK87" s="2089"/>
      <c r="AL87" s="2089"/>
      <c r="AM87" s="2089"/>
      <c r="AN87" s="2090"/>
    </row>
    <row r="88" spans="1:40" s="108" customFormat="1" ht="12" customHeight="1" x14ac:dyDescent="0.25">
      <c r="A88" s="267"/>
      <c r="B88" s="1689"/>
      <c r="C88" s="1690"/>
      <c r="D88" s="1690"/>
      <c r="E88" s="1690"/>
      <c r="F88" s="1690"/>
      <c r="G88" s="1690"/>
      <c r="H88" s="1690"/>
      <c r="I88" s="1690"/>
      <c r="J88" s="1690"/>
      <c r="K88" s="1690"/>
      <c r="L88" s="1690"/>
      <c r="M88" s="1690"/>
      <c r="N88" s="1690"/>
      <c r="O88" s="1690"/>
      <c r="P88" s="1690"/>
      <c r="Q88" s="1711"/>
      <c r="T88" s="407"/>
      <c r="U88" s="2089">
        <v>2</v>
      </c>
      <c r="V88" s="2089"/>
      <c r="W88" s="2089"/>
      <c r="X88" s="2089"/>
      <c r="Y88" s="2089"/>
      <c r="Z88" s="2089"/>
      <c r="AA88" s="2089"/>
      <c r="AB88" s="2089"/>
      <c r="AC88" s="2089"/>
      <c r="AD88" s="2089"/>
      <c r="AE88" s="2089"/>
      <c r="AF88" s="2089"/>
      <c r="AG88" s="2089"/>
      <c r="AH88" s="2089"/>
      <c r="AI88" s="2089"/>
      <c r="AJ88" s="2089"/>
      <c r="AK88" s="2089"/>
      <c r="AL88" s="2089"/>
      <c r="AM88" s="2089"/>
      <c r="AN88" s="2090"/>
    </row>
    <row r="89" spans="1:40" s="108" customFormat="1" ht="12" customHeight="1" x14ac:dyDescent="0.25">
      <c r="A89" s="187" t="s">
        <v>12</v>
      </c>
      <c r="B89" s="110" t="s">
        <v>92</v>
      </c>
      <c r="C89" s="108" t="s">
        <v>14</v>
      </c>
      <c r="D89" s="108" t="s">
        <v>14</v>
      </c>
      <c r="E89" s="108" t="s">
        <v>14</v>
      </c>
      <c r="F89" s="108" t="s">
        <v>14</v>
      </c>
      <c r="G89" s="108" t="s">
        <v>14</v>
      </c>
      <c r="H89" s="108">
        <v>1</v>
      </c>
      <c r="J89" s="108" t="s">
        <v>59</v>
      </c>
      <c r="K89" s="108" t="s">
        <v>14</v>
      </c>
      <c r="L89" s="108" t="s">
        <v>14</v>
      </c>
      <c r="M89" s="108" t="s">
        <v>14</v>
      </c>
      <c r="N89" s="108" t="s">
        <v>14</v>
      </c>
      <c r="O89" s="108" t="s">
        <v>14</v>
      </c>
      <c r="P89" s="108">
        <v>2</v>
      </c>
      <c r="Q89" s="191"/>
      <c r="T89" s="407"/>
      <c r="U89" s="2089">
        <v>3</v>
      </c>
      <c r="V89" s="2089"/>
      <c r="W89" s="2089"/>
      <c r="X89" s="2089"/>
      <c r="Y89" s="2089"/>
      <c r="Z89" s="2089"/>
      <c r="AA89" s="2089"/>
      <c r="AB89" s="2089"/>
      <c r="AC89" s="2089"/>
      <c r="AD89" s="2089"/>
      <c r="AE89" s="2089"/>
      <c r="AF89" s="2089"/>
      <c r="AG89" s="2089"/>
      <c r="AH89" s="2089"/>
      <c r="AI89" s="2089"/>
      <c r="AJ89" s="2089"/>
      <c r="AK89" s="2089"/>
      <c r="AL89" s="2089"/>
      <c r="AM89" s="2089"/>
      <c r="AN89" s="2090"/>
    </row>
    <row r="90" spans="1:40" s="108" customFormat="1" ht="12" customHeight="1" x14ac:dyDescent="0.25">
      <c r="A90" s="372"/>
      <c r="B90" s="281"/>
      <c r="C90" s="279"/>
      <c r="D90" s="279"/>
      <c r="E90" s="279"/>
      <c r="F90" s="373"/>
      <c r="G90" s="373"/>
      <c r="H90" s="373" t="s">
        <v>106</v>
      </c>
      <c r="I90" s="279"/>
      <c r="J90" s="279"/>
      <c r="K90" s="279"/>
      <c r="L90" s="374"/>
      <c r="M90" s="375"/>
      <c r="N90" s="279"/>
      <c r="O90" s="375"/>
      <c r="P90" s="207"/>
      <c r="Q90" s="209"/>
      <c r="R90" s="108" t="s">
        <v>12</v>
      </c>
      <c r="T90" s="407"/>
      <c r="U90" s="2089">
        <v>4</v>
      </c>
      <c r="V90" s="2089"/>
      <c r="W90" s="2089"/>
      <c r="X90" s="2089"/>
      <c r="Y90" s="2089"/>
      <c r="Z90" s="2089"/>
      <c r="AA90" s="2089"/>
      <c r="AB90" s="2089"/>
      <c r="AC90" s="2089"/>
      <c r="AD90" s="2089"/>
      <c r="AE90" s="2089"/>
      <c r="AF90" s="2089"/>
      <c r="AG90" s="2089"/>
      <c r="AH90" s="2089"/>
      <c r="AI90" s="2089"/>
      <c r="AJ90" s="2089"/>
      <c r="AK90" s="2089"/>
      <c r="AL90" s="2089"/>
      <c r="AM90" s="2089"/>
      <c r="AN90" s="2090"/>
    </row>
    <row r="91" spans="1:40" s="108" customFormat="1" ht="12" customHeight="1" x14ac:dyDescent="0.25">
      <c r="A91" s="267" t="s">
        <v>107</v>
      </c>
      <c r="B91" s="108" t="s">
        <v>819</v>
      </c>
      <c r="C91" s="109"/>
      <c r="Q91" s="191"/>
      <c r="R91" s="108" t="s">
        <v>12</v>
      </c>
      <c r="T91" s="407"/>
      <c r="U91" s="2089">
        <v>5</v>
      </c>
      <c r="V91" s="2089"/>
      <c r="W91" s="2089"/>
      <c r="X91" s="2089"/>
      <c r="Y91" s="2089"/>
      <c r="Z91" s="2089"/>
      <c r="AA91" s="2089"/>
      <c r="AB91" s="2089"/>
      <c r="AC91" s="2089"/>
      <c r="AD91" s="2089"/>
      <c r="AE91" s="2089"/>
      <c r="AF91" s="2089"/>
      <c r="AG91" s="2089"/>
      <c r="AH91" s="2089"/>
      <c r="AI91" s="2089"/>
      <c r="AJ91" s="2089"/>
      <c r="AK91" s="2089"/>
      <c r="AL91" s="2089"/>
      <c r="AM91" s="2089"/>
      <c r="AN91" s="2090"/>
    </row>
    <row r="92" spans="1:40" s="108" customFormat="1" ht="12" customHeight="1" x14ac:dyDescent="0.25">
      <c r="A92" s="267"/>
      <c r="B92" s="108" t="s">
        <v>108</v>
      </c>
      <c r="C92" s="340"/>
      <c r="D92" s="340"/>
      <c r="E92" s="108" t="s">
        <v>14</v>
      </c>
      <c r="F92" s="108" t="s">
        <v>14</v>
      </c>
      <c r="H92" s="108">
        <v>1</v>
      </c>
      <c r="Q92" s="191"/>
      <c r="T92" s="407"/>
      <c r="U92" s="2089">
        <v>6</v>
      </c>
      <c r="V92" s="2089"/>
      <c r="W92" s="2089"/>
      <c r="X92" s="2089"/>
      <c r="Y92" s="2089"/>
      <c r="Z92" s="2089"/>
      <c r="AA92" s="2089"/>
      <c r="AB92" s="2089"/>
      <c r="AC92" s="2089"/>
      <c r="AD92" s="2089"/>
      <c r="AE92" s="2089"/>
      <c r="AF92" s="2089"/>
      <c r="AG92" s="2089"/>
      <c r="AH92" s="2089"/>
      <c r="AI92" s="2089"/>
      <c r="AJ92" s="2089"/>
      <c r="AK92" s="2089"/>
      <c r="AL92" s="2089"/>
      <c r="AM92" s="2089"/>
      <c r="AN92" s="2090"/>
    </row>
    <row r="93" spans="1:40" s="108" customFormat="1" ht="12" customHeight="1" x14ac:dyDescent="0.25">
      <c r="A93" s="267"/>
      <c r="B93" s="363" t="s">
        <v>110</v>
      </c>
      <c r="C93" s="109"/>
      <c r="F93" s="108" t="s">
        <v>14</v>
      </c>
      <c r="H93" s="108">
        <v>2</v>
      </c>
      <c r="P93" s="364"/>
      <c r="Q93" s="191"/>
      <c r="T93" s="407"/>
      <c r="U93" s="2089">
        <v>7</v>
      </c>
      <c r="V93" s="2089"/>
      <c r="W93" s="2089"/>
      <c r="X93" s="2089"/>
      <c r="Y93" s="2089"/>
      <c r="Z93" s="2089"/>
      <c r="AA93" s="2089"/>
      <c r="AB93" s="2089"/>
      <c r="AC93" s="2089"/>
      <c r="AD93" s="2089"/>
      <c r="AE93" s="2089"/>
      <c r="AF93" s="2089"/>
      <c r="AG93" s="2089"/>
      <c r="AH93" s="2089"/>
      <c r="AI93" s="2089"/>
      <c r="AJ93" s="2089"/>
      <c r="AK93" s="2089"/>
      <c r="AL93" s="2089"/>
      <c r="AM93" s="2089"/>
      <c r="AN93" s="2090"/>
    </row>
    <row r="94" spans="1:40" s="108" customFormat="1" ht="12" customHeight="1" x14ac:dyDescent="0.25">
      <c r="A94" s="376">
        <v>108</v>
      </c>
      <c r="B94" s="377" t="s">
        <v>870</v>
      </c>
      <c r="C94" s="378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80"/>
      <c r="R94" s="108" t="s">
        <v>12</v>
      </c>
      <c r="T94" s="407"/>
      <c r="U94" s="2089">
        <v>8</v>
      </c>
      <c r="V94" s="2089"/>
      <c r="W94" s="2089"/>
      <c r="X94" s="2089"/>
      <c r="Y94" s="2089"/>
      <c r="Z94" s="2089"/>
      <c r="AA94" s="2089"/>
      <c r="AB94" s="2089"/>
      <c r="AC94" s="2089"/>
      <c r="AD94" s="2089"/>
      <c r="AE94" s="2089"/>
      <c r="AF94" s="2089"/>
      <c r="AG94" s="2089"/>
      <c r="AH94" s="2089"/>
      <c r="AI94" s="2089"/>
      <c r="AJ94" s="2089"/>
      <c r="AK94" s="2089"/>
      <c r="AL94" s="2089"/>
      <c r="AM94" s="2089"/>
      <c r="AN94" s="2090"/>
    </row>
    <row r="95" spans="1:40" s="108" customFormat="1" ht="12" customHeight="1" x14ac:dyDescent="0.25">
      <c r="A95" s="223" t="s">
        <v>12</v>
      </c>
      <c r="B95" s="211" t="s">
        <v>111</v>
      </c>
      <c r="C95" s="166"/>
      <c r="D95" s="156"/>
      <c r="E95" s="156"/>
      <c r="F95" s="156"/>
      <c r="G95" s="156"/>
      <c r="H95" s="156"/>
      <c r="I95" s="156"/>
      <c r="J95" s="156"/>
      <c r="K95" s="156"/>
      <c r="L95" s="1800" t="s">
        <v>112</v>
      </c>
      <c r="M95" s="1801"/>
      <c r="N95" s="1814"/>
      <c r="O95" s="1800" t="s">
        <v>113</v>
      </c>
      <c r="P95" s="1801"/>
      <c r="Q95" s="1802"/>
      <c r="T95" s="407"/>
      <c r="U95" s="2089">
        <v>9</v>
      </c>
      <c r="V95" s="2089"/>
      <c r="W95" s="2089"/>
      <c r="X95" s="2089"/>
      <c r="Y95" s="2089"/>
      <c r="Z95" s="2089"/>
      <c r="AA95" s="2089"/>
      <c r="AB95" s="2089"/>
      <c r="AC95" s="2089"/>
      <c r="AD95" s="2089"/>
      <c r="AE95" s="2089"/>
      <c r="AF95" s="2089"/>
      <c r="AG95" s="2089"/>
      <c r="AH95" s="2089"/>
      <c r="AI95" s="2089"/>
      <c r="AJ95" s="2089"/>
      <c r="AK95" s="2089"/>
      <c r="AL95" s="2089"/>
      <c r="AM95" s="2089"/>
      <c r="AN95" s="2090"/>
    </row>
    <row r="96" spans="1:40" s="108" customFormat="1" ht="12" customHeight="1" x14ac:dyDescent="0.25">
      <c r="A96" s="223"/>
      <c r="B96" s="381" t="s">
        <v>114</v>
      </c>
      <c r="C96" s="166"/>
      <c r="D96" s="156"/>
      <c r="E96" s="156"/>
      <c r="F96" s="156"/>
      <c r="G96" s="156"/>
      <c r="H96" s="156"/>
      <c r="I96" s="156"/>
      <c r="J96" s="156"/>
      <c r="K96" s="156"/>
      <c r="L96" s="1783"/>
      <c r="M96" s="1784"/>
      <c r="N96" s="1816"/>
      <c r="O96" s="1783"/>
      <c r="P96" s="1784"/>
      <c r="Q96" s="1785"/>
      <c r="T96" s="407"/>
      <c r="U96" s="2089">
        <v>10</v>
      </c>
      <c r="V96" s="2089"/>
      <c r="W96" s="2089"/>
      <c r="X96" s="2089"/>
      <c r="Y96" s="2089"/>
      <c r="Z96" s="2089"/>
      <c r="AA96" s="2089"/>
      <c r="AB96" s="2089"/>
      <c r="AC96" s="2089"/>
      <c r="AD96" s="2089"/>
      <c r="AE96" s="2089"/>
      <c r="AF96" s="2089"/>
      <c r="AG96" s="2089"/>
      <c r="AH96" s="2089"/>
      <c r="AI96" s="2089"/>
      <c r="AJ96" s="2089"/>
      <c r="AK96" s="2089"/>
      <c r="AL96" s="2089"/>
      <c r="AM96" s="2089"/>
      <c r="AN96" s="2090"/>
    </row>
    <row r="97" spans="1:40" s="108" customFormat="1" ht="12" customHeight="1" x14ac:dyDescent="0.25">
      <c r="A97" s="138" t="s">
        <v>12</v>
      </c>
      <c r="B97" s="139" t="s">
        <v>115</v>
      </c>
      <c r="C97" s="140"/>
      <c r="D97" s="141"/>
      <c r="E97" s="141"/>
      <c r="F97" s="141"/>
      <c r="G97" s="141"/>
      <c r="H97" s="141"/>
      <c r="I97" s="141"/>
      <c r="J97" s="141"/>
      <c r="K97" s="310">
        <v>1</v>
      </c>
      <c r="L97" s="2114"/>
      <c r="M97" s="2115"/>
      <c r="N97" s="2116"/>
      <c r="O97" s="382">
        <v>1</v>
      </c>
      <c r="P97" s="299">
        <v>2</v>
      </c>
      <c r="Q97" s="383">
        <v>3</v>
      </c>
      <c r="T97" s="407"/>
      <c r="U97" s="1799" t="s">
        <v>517</v>
      </c>
      <c r="V97" s="1799"/>
      <c r="W97" s="1799"/>
      <c r="X97" s="1799"/>
      <c r="Y97" s="1799"/>
      <c r="Z97" s="1799"/>
      <c r="AA97" s="1799"/>
      <c r="AB97" s="1799"/>
      <c r="AC97" s="1799"/>
      <c r="AD97" s="1799"/>
      <c r="AE97" s="1799"/>
      <c r="AF97" s="1799"/>
      <c r="AG97" s="1799"/>
      <c r="AH97" s="1799"/>
      <c r="AI97" s="1799"/>
      <c r="AJ97" s="1799"/>
      <c r="AK97" s="1799"/>
      <c r="AL97" s="1799"/>
      <c r="AM97" s="1799"/>
      <c r="AN97" s="2113"/>
    </row>
    <row r="98" spans="1:40" s="108" customFormat="1" ht="12" customHeight="1" x14ac:dyDescent="0.25">
      <c r="A98" s="138"/>
      <c r="B98" s="1702" t="s">
        <v>775</v>
      </c>
      <c r="C98" s="1703"/>
      <c r="D98" s="1703"/>
      <c r="E98" s="1703"/>
      <c r="F98" s="1703"/>
      <c r="G98" s="1703"/>
      <c r="H98" s="1703"/>
      <c r="I98" s="1703"/>
      <c r="J98" s="1703"/>
      <c r="K98" s="310">
        <v>2</v>
      </c>
      <c r="L98" s="384"/>
      <c r="M98" s="385"/>
      <c r="N98" s="386"/>
      <c r="O98" s="382">
        <v>1</v>
      </c>
      <c r="P98" s="299">
        <v>2</v>
      </c>
      <c r="Q98" s="383">
        <v>3</v>
      </c>
      <c r="T98" s="407"/>
      <c r="U98" s="1799"/>
      <c r="V98" s="1799"/>
      <c r="W98" s="1799"/>
      <c r="X98" s="1799"/>
      <c r="Y98" s="1799"/>
      <c r="Z98" s="1799"/>
      <c r="AA98" s="1799"/>
      <c r="AB98" s="1799"/>
      <c r="AC98" s="1799"/>
      <c r="AD98" s="1799"/>
      <c r="AE98" s="1799"/>
      <c r="AF98" s="1799"/>
      <c r="AG98" s="1799"/>
      <c r="AH98" s="1799"/>
      <c r="AI98" s="1799"/>
      <c r="AJ98" s="1799"/>
      <c r="AK98" s="1799"/>
      <c r="AL98" s="1799"/>
      <c r="AM98" s="1799"/>
      <c r="AN98" s="2113"/>
    </row>
    <row r="99" spans="1:40" s="108" customFormat="1" ht="12" customHeight="1" thickBot="1" x14ac:dyDescent="0.3">
      <c r="A99" s="138"/>
      <c r="B99" s="142" t="s">
        <v>872</v>
      </c>
      <c r="C99" s="143"/>
      <c r="D99" s="141"/>
      <c r="E99" s="141"/>
      <c r="F99" s="141"/>
      <c r="G99" s="141"/>
      <c r="H99" s="141"/>
      <c r="I99" s="141"/>
      <c r="J99" s="141"/>
      <c r="K99" s="387">
        <v>3</v>
      </c>
      <c r="L99" s="384"/>
      <c r="M99" s="385"/>
      <c r="N99" s="386"/>
      <c r="O99" s="388">
        <v>1</v>
      </c>
      <c r="P99" s="301">
        <v>2</v>
      </c>
      <c r="Q99" s="389">
        <v>3</v>
      </c>
      <c r="T99" s="390"/>
      <c r="U99" s="2100" t="s">
        <v>121</v>
      </c>
      <c r="V99" s="2100"/>
      <c r="W99" s="2100"/>
      <c r="X99" s="2100"/>
      <c r="Y99" s="2100"/>
      <c r="Z99" s="2100"/>
      <c r="AA99" s="2100"/>
      <c r="AB99" s="2100"/>
      <c r="AC99" s="2100"/>
      <c r="AD99" s="2100"/>
      <c r="AE99" s="2100"/>
      <c r="AF99" s="2100"/>
      <c r="AG99" s="2100"/>
      <c r="AH99" s="2100"/>
      <c r="AI99" s="2100"/>
      <c r="AJ99" s="2100"/>
      <c r="AK99" s="2100"/>
      <c r="AL99" s="2100"/>
      <c r="AM99" s="2100"/>
      <c r="AN99" s="307"/>
    </row>
    <row r="100" spans="1:40" s="108" customFormat="1" ht="12" customHeight="1" x14ac:dyDescent="0.25">
      <c r="A100" s="138"/>
      <c r="B100" s="142" t="s">
        <v>873</v>
      </c>
      <c r="C100" s="143"/>
      <c r="D100" s="141"/>
      <c r="E100" s="141"/>
      <c r="F100" s="141"/>
      <c r="G100" s="141"/>
      <c r="H100" s="141"/>
      <c r="I100" s="141"/>
      <c r="J100" s="141"/>
      <c r="K100" s="387">
        <v>4</v>
      </c>
      <c r="L100" s="391"/>
      <c r="M100" s="392"/>
      <c r="N100" s="393"/>
      <c r="O100" s="388">
        <v>1</v>
      </c>
      <c r="P100" s="301">
        <v>2</v>
      </c>
      <c r="Q100" s="389">
        <v>3</v>
      </c>
      <c r="T100" s="225">
        <v>115</v>
      </c>
      <c r="U100" s="57" t="s">
        <v>1306</v>
      </c>
      <c r="V100" s="226"/>
      <c r="W100" s="177"/>
      <c r="X100" s="177"/>
      <c r="Y100" s="177"/>
      <c r="Z100" s="177"/>
      <c r="AA100" s="177"/>
      <c r="AB100" s="177"/>
      <c r="AC100" s="177"/>
      <c r="AD100" s="177"/>
      <c r="AE100" s="177"/>
      <c r="AF100" s="177"/>
      <c r="AG100" s="177"/>
      <c r="AH100" s="177"/>
      <c r="AI100" s="177"/>
      <c r="AJ100" s="177"/>
      <c r="AK100" s="177"/>
      <c r="AL100" s="177"/>
      <c r="AM100" s="177"/>
      <c r="AN100" s="182"/>
    </row>
    <row r="101" spans="1:40" s="108" customFormat="1" ht="12" customHeight="1" x14ac:dyDescent="0.25">
      <c r="A101" s="138"/>
      <c r="B101" s="139" t="s">
        <v>707</v>
      </c>
      <c r="C101" s="140"/>
      <c r="D101" s="141"/>
      <c r="E101" s="141"/>
      <c r="F101" s="141"/>
      <c r="G101" s="141"/>
      <c r="H101" s="141"/>
      <c r="I101" s="141"/>
      <c r="J101" s="141"/>
      <c r="K101" s="387">
        <v>5</v>
      </c>
      <c r="L101" s="391"/>
      <c r="M101" s="392"/>
      <c r="N101" s="393"/>
      <c r="O101" s="388">
        <v>1</v>
      </c>
      <c r="P101" s="301">
        <v>2</v>
      </c>
      <c r="Q101" s="389">
        <v>3</v>
      </c>
      <c r="T101" s="236"/>
      <c r="U101" s="110" t="s">
        <v>632</v>
      </c>
      <c r="V101" s="109"/>
      <c r="AN101" s="191"/>
    </row>
    <row r="102" spans="1:40" s="108" customFormat="1" ht="12" customHeight="1" x14ac:dyDescent="0.25">
      <c r="A102" s="138"/>
      <c r="B102" s="139" t="s">
        <v>708</v>
      </c>
      <c r="C102" s="140"/>
      <c r="D102" s="141"/>
      <c r="E102" s="141"/>
      <c r="F102" s="141"/>
      <c r="G102" s="141"/>
      <c r="H102" s="141"/>
      <c r="I102" s="141" t="s">
        <v>14</v>
      </c>
      <c r="J102" s="141" t="s">
        <v>14</v>
      </c>
      <c r="K102" s="387">
        <v>6</v>
      </c>
      <c r="L102" s="391"/>
      <c r="M102" s="392"/>
      <c r="N102" s="393"/>
      <c r="O102" s="388">
        <v>1</v>
      </c>
      <c r="P102" s="301">
        <v>2</v>
      </c>
      <c r="Q102" s="389">
        <v>3</v>
      </c>
      <c r="T102" s="832" t="s">
        <v>12</v>
      </c>
      <c r="U102" s="45"/>
      <c r="V102" s="833" t="s">
        <v>932</v>
      </c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>
        <v>1</v>
      </c>
      <c r="AI102" s="14"/>
      <c r="AJ102" s="14"/>
      <c r="AK102" s="14"/>
      <c r="AL102" s="14"/>
      <c r="AM102" s="14"/>
      <c r="AN102" s="834"/>
    </row>
    <row r="103" spans="1:40" s="108" customFormat="1" ht="12" customHeight="1" x14ac:dyDescent="0.25">
      <c r="A103" s="138"/>
      <c r="B103" s="139" t="s">
        <v>709</v>
      </c>
      <c r="C103" s="140"/>
      <c r="D103" s="141"/>
      <c r="E103" s="141"/>
      <c r="F103" s="141"/>
      <c r="G103" s="141"/>
      <c r="H103" s="141" t="s">
        <v>14</v>
      </c>
      <c r="I103" s="141" t="s">
        <v>14</v>
      </c>
      <c r="J103" s="141" t="s">
        <v>14</v>
      </c>
      <c r="K103" s="387">
        <v>7</v>
      </c>
      <c r="L103" s="394"/>
      <c r="M103" s="279"/>
      <c r="N103" s="395"/>
      <c r="O103" s="388">
        <v>1</v>
      </c>
      <c r="P103" s="301">
        <v>2</v>
      </c>
      <c r="Q103" s="389">
        <v>3</v>
      </c>
      <c r="T103" s="832"/>
      <c r="U103" s="45"/>
      <c r="V103" s="833" t="s">
        <v>916</v>
      </c>
      <c r="W103" s="14"/>
      <c r="X103" s="14"/>
      <c r="Y103" s="835"/>
      <c r="Z103" s="835"/>
      <c r="AA103" s="835"/>
      <c r="AB103" s="14"/>
      <c r="AC103" s="833"/>
      <c r="AD103" s="14"/>
      <c r="AE103" s="14"/>
      <c r="AF103" s="14"/>
      <c r="AG103" s="14"/>
      <c r="AH103" s="14">
        <v>2</v>
      </c>
      <c r="AI103" s="14"/>
      <c r="AJ103" s="14"/>
      <c r="AK103" s="14"/>
      <c r="AL103" s="14"/>
      <c r="AM103" s="14"/>
      <c r="AN103" s="60"/>
    </row>
    <row r="104" spans="1:40" s="108" customFormat="1" ht="12" customHeight="1" thickBot="1" x14ac:dyDescent="0.3">
      <c r="A104" s="138"/>
      <c r="B104" s="144" t="s">
        <v>116</v>
      </c>
      <c r="C104" s="145"/>
      <c r="D104" s="146" t="s">
        <v>103</v>
      </c>
      <c r="E104" s="146"/>
      <c r="F104" s="146"/>
      <c r="G104" s="146"/>
      <c r="H104" s="146"/>
      <c r="I104" s="146"/>
      <c r="J104" s="146"/>
      <c r="K104" s="396">
        <v>8</v>
      </c>
      <c r="L104" s="394"/>
      <c r="M104" s="279"/>
      <c r="N104" s="395"/>
      <c r="O104" s="388">
        <v>1</v>
      </c>
      <c r="P104" s="301">
        <v>2</v>
      </c>
      <c r="Q104" s="389">
        <v>3</v>
      </c>
      <c r="T104" s="832"/>
      <c r="U104" s="45"/>
      <c r="V104" s="833" t="s">
        <v>931</v>
      </c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>
        <v>3</v>
      </c>
      <c r="AI104" s="14"/>
      <c r="AJ104" s="14"/>
      <c r="AK104" s="14"/>
      <c r="AL104" s="14"/>
      <c r="AM104" s="14"/>
      <c r="AN104" s="834"/>
    </row>
    <row r="105" spans="1:40" s="108" customFormat="1" ht="20.25" customHeight="1" thickBot="1" x14ac:dyDescent="0.3">
      <c r="A105" s="196"/>
      <c r="B105" s="1762" t="s">
        <v>774</v>
      </c>
      <c r="C105" s="1762"/>
      <c r="D105" s="1762"/>
      <c r="E105" s="1762"/>
      <c r="F105" s="1762"/>
      <c r="G105" s="1762"/>
      <c r="H105" s="1762"/>
      <c r="I105" s="1762"/>
      <c r="J105" s="1762"/>
      <c r="K105" s="1762"/>
      <c r="L105" s="1762"/>
      <c r="M105" s="1762"/>
      <c r="N105" s="1762"/>
      <c r="O105" s="1762"/>
      <c r="P105" s="1762"/>
      <c r="Q105" s="1762"/>
      <c r="R105" s="108" t="s">
        <v>12</v>
      </c>
      <c r="T105" s="836" t="s">
        <v>942</v>
      </c>
      <c r="U105" s="837"/>
      <c r="V105" s="838"/>
      <c r="W105" s="837"/>
      <c r="X105" s="837"/>
      <c r="Y105" s="837"/>
      <c r="Z105" s="837"/>
      <c r="AA105" s="837"/>
      <c r="AB105" s="837"/>
      <c r="AC105" s="837"/>
      <c r="AD105" s="837"/>
      <c r="AE105" s="837"/>
      <c r="AF105" s="837"/>
      <c r="AG105" s="837"/>
      <c r="AH105" s="837"/>
      <c r="AI105" s="837"/>
      <c r="AJ105" s="837"/>
      <c r="AK105" s="837"/>
      <c r="AL105" s="837"/>
      <c r="AM105" s="837"/>
      <c r="AN105" s="839"/>
    </row>
    <row r="106" spans="1:40" s="108" customFormat="1" ht="12" customHeight="1" x14ac:dyDescent="0.25">
      <c r="A106" s="371">
        <v>110</v>
      </c>
      <c r="B106" s="108" t="s">
        <v>118</v>
      </c>
      <c r="Q106" s="191"/>
      <c r="R106" s="108" t="s">
        <v>12</v>
      </c>
      <c r="T106" s="2169" t="s">
        <v>123</v>
      </c>
      <c r="U106" s="2170"/>
      <c r="V106" s="2170"/>
      <c r="W106" s="2170"/>
      <c r="X106" s="2171"/>
      <c r="Y106" s="14"/>
      <c r="Z106" s="14"/>
      <c r="AA106" s="2120" t="s">
        <v>936</v>
      </c>
      <c r="AB106" s="2121"/>
      <c r="AC106" s="2121"/>
      <c r="AD106" s="2121"/>
      <c r="AE106" s="2121"/>
      <c r="AF106" s="2122"/>
      <c r="AG106" s="840"/>
      <c r="AH106" s="840"/>
      <c r="AI106" s="2126" t="s">
        <v>124</v>
      </c>
      <c r="AJ106" s="2126"/>
      <c r="AK106" s="2126"/>
      <c r="AL106" s="2126"/>
      <c r="AM106" s="59"/>
      <c r="AN106" s="60"/>
    </row>
    <row r="107" spans="1:40" s="108" customFormat="1" ht="12" customHeight="1" thickBot="1" x14ac:dyDescent="0.3">
      <c r="A107" s="267"/>
      <c r="B107" s="108" t="s">
        <v>871</v>
      </c>
      <c r="Q107" s="191"/>
      <c r="T107" s="2169"/>
      <c r="U107" s="2170"/>
      <c r="V107" s="2170"/>
      <c r="W107" s="2170"/>
      <c r="X107" s="2171"/>
      <c r="Y107" s="14"/>
      <c r="Z107" s="14"/>
      <c r="AA107" s="2120"/>
      <c r="AB107" s="2121"/>
      <c r="AC107" s="2121"/>
      <c r="AD107" s="2121"/>
      <c r="AE107" s="2121"/>
      <c r="AF107" s="2122"/>
      <c r="AG107" s="840"/>
      <c r="AH107" s="840"/>
      <c r="AI107" s="2126"/>
      <c r="AJ107" s="2126"/>
      <c r="AK107" s="2126"/>
      <c r="AL107" s="2126"/>
      <c r="AM107" s="59"/>
      <c r="AN107" s="60"/>
    </row>
    <row r="108" spans="1:40" s="108" customFormat="1" ht="12" customHeight="1" thickBot="1" x14ac:dyDescent="0.3">
      <c r="A108" s="267"/>
      <c r="B108" s="110" t="s">
        <v>92</v>
      </c>
      <c r="C108" s="108" t="s">
        <v>14</v>
      </c>
      <c r="D108" s="108" t="s">
        <v>14</v>
      </c>
      <c r="E108" s="108" t="s">
        <v>14</v>
      </c>
      <c r="F108" s="108">
        <v>1</v>
      </c>
      <c r="G108" s="319"/>
      <c r="I108" s="108" t="s">
        <v>59</v>
      </c>
      <c r="J108" s="108" t="s">
        <v>14</v>
      </c>
      <c r="K108" s="108" t="s">
        <v>14</v>
      </c>
      <c r="L108" s="108" t="s">
        <v>14</v>
      </c>
      <c r="M108" s="108">
        <v>2</v>
      </c>
      <c r="N108" s="399" t="s">
        <v>119</v>
      </c>
      <c r="O108" s="400"/>
      <c r="P108" s="316"/>
      <c r="Q108" s="191"/>
      <c r="T108" s="2172"/>
      <c r="U108" s="2173"/>
      <c r="V108" s="2173"/>
      <c r="W108" s="2173"/>
      <c r="X108" s="2174"/>
      <c r="Y108" s="14"/>
      <c r="Z108" s="14"/>
      <c r="AA108" s="2123"/>
      <c r="AB108" s="2124"/>
      <c r="AC108" s="2124"/>
      <c r="AD108" s="2124"/>
      <c r="AE108" s="2124"/>
      <c r="AF108" s="2125"/>
      <c r="AG108" s="840"/>
      <c r="AH108" s="840"/>
      <c r="AI108" s="2126"/>
      <c r="AJ108" s="2126"/>
      <c r="AK108" s="2126"/>
      <c r="AL108" s="2126"/>
      <c r="AM108" s="59"/>
      <c r="AN108" s="60"/>
    </row>
    <row r="109" spans="1:40" s="108" customFormat="1" ht="12" customHeight="1" thickBot="1" x14ac:dyDescent="0.3">
      <c r="A109" s="371">
        <v>111</v>
      </c>
      <c r="B109" s="193" t="s">
        <v>739</v>
      </c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201"/>
      <c r="N109" s="156"/>
      <c r="O109" s="156"/>
      <c r="P109" s="156"/>
      <c r="Q109" s="401"/>
      <c r="T109" s="841"/>
      <c r="U109" s="842"/>
      <c r="V109" s="842"/>
      <c r="W109" s="842"/>
      <c r="X109" s="842"/>
      <c r="Y109" s="14"/>
      <c r="Z109" s="14"/>
      <c r="AA109" s="843"/>
      <c r="AB109" s="843"/>
      <c r="AC109" s="843"/>
      <c r="AD109" s="843"/>
      <c r="AE109" s="843"/>
      <c r="AF109" s="843"/>
      <c r="AG109" s="843"/>
      <c r="AH109" s="843"/>
      <c r="AI109" s="843"/>
      <c r="AJ109" s="14"/>
      <c r="AK109" s="14"/>
      <c r="AL109" s="35"/>
      <c r="AM109" s="35"/>
      <c r="AN109" s="36"/>
    </row>
    <row r="110" spans="1:40" s="108" customFormat="1" ht="13.5" customHeight="1" thickBot="1" x14ac:dyDescent="0.3">
      <c r="A110" s="267"/>
      <c r="B110" s="108" t="s">
        <v>726</v>
      </c>
      <c r="K110" s="340"/>
      <c r="L110" s="340"/>
      <c r="M110" s="402"/>
      <c r="N110" s="403"/>
      <c r="O110" s="404"/>
      <c r="P110" s="405"/>
      <c r="Q110" s="406"/>
      <c r="T110" s="8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834"/>
    </row>
    <row r="111" spans="1:40" s="108" customFormat="1" ht="13.5" customHeight="1" thickBot="1" x14ac:dyDescent="0.3">
      <c r="A111" s="267"/>
      <c r="B111" s="108" t="s">
        <v>727</v>
      </c>
      <c r="J111" s="340"/>
      <c r="K111" s="340"/>
      <c r="L111" s="340"/>
      <c r="M111" s="402"/>
      <c r="N111" s="403"/>
      <c r="O111" s="404"/>
      <c r="P111" s="405"/>
      <c r="Q111" s="406"/>
      <c r="T111" s="845" t="s">
        <v>126</v>
      </c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834"/>
    </row>
    <row r="112" spans="1:40" s="108" customFormat="1" ht="13.5" customHeight="1" x14ac:dyDescent="0.25">
      <c r="A112" s="267"/>
      <c r="C112" s="408"/>
      <c r="D112" s="408"/>
      <c r="E112" s="408"/>
      <c r="F112" s="408"/>
      <c r="J112" s="409"/>
      <c r="K112" s="409"/>
      <c r="L112" s="409"/>
      <c r="M112" s="410"/>
      <c r="N112" s="410"/>
      <c r="O112" s="156"/>
      <c r="P112" s="156"/>
      <c r="Q112" s="406"/>
      <c r="T112" s="846">
        <v>201</v>
      </c>
      <c r="U112" s="2131" t="s">
        <v>730</v>
      </c>
      <c r="V112" s="2131"/>
      <c r="W112" s="2131"/>
      <c r="X112" s="2131"/>
      <c r="Y112" s="2131"/>
      <c r="Z112" s="2131"/>
      <c r="AA112" s="2131"/>
      <c r="AB112" s="2131"/>
      <c r="AC112" s="2131"/>
      <c r="AD112" s="2131"/>
      <c r="AE112" s="2131"/>
      <c r="AF112" s="2131"/>
      <c r="AG112" s="2131"/>
      <c r="AH112" s="2131"/>
      <c r="AI112" s="2131"/>
      <c r="AJ112" s="2131"/>
      <c r="AK112" s="2131"/>
      <c r="AL112" s="2131"/>
      <c r="AM112" s="2131"/>
      <c r="AN112" s="2132"/>
    </row>
    <row r="113" spans="1:40" s="108" customFormat="1" ht="12" customHeight="1" x14ac:dyDescent="0.25">
      <c r="A113" s="371">
        <v>112</v>
      </c>
      <c r="B113" s="193" t="s">
        <v>633</v>
      </c>
      <c r="C113" s="412"/>
      <c r="D113" s="193"/>
      <c r="E113" s="193"/>
      <c r="F113" s="193"/>
      <c r="G113" s="193"/>
      <c r="H113" s="193"/>
      <c r="I113" s="193"/>
      <c r="J113" s="193"/>
      <c r="K113" s="193"/>
      <c r="L113" s="193"/>
      <c r="M113" s="193"/>
      <c r="N113" s="193"/>
      <c r="O113" s="193"/>
      <c r="P113" s="193"/>
      <c r="Q113" s="194"/>
      <c r="R113" s="108" t="s">
        <v>12</v>
      </c>
      <c r="T113" s="847"/>
      <c r="U113" s="2133"/>
      <c r="V113" s="2133"/>
      <c r="W113" s="2133"/>
      <c r="X113" s="2133"/>
      <c r="Y113" s="2133"/>
      <c r="Z113" s="2133"/>
      <c r="AA113" s="2133"/>
      <c r="AB113" s="2133"/>
      <c r="AC113" s="2133"/>
      <c r="AD113" s="2133"/>
      <c r="AE113" s="2133"/>
      <c r="AF113" s="2133"/>
      <c r="AG113" s="2133"/>
      <c r="AH113" s="2133"/>
      <c r="AI113" s="2133"/>
      <c r="AJ113" s="2133"/>
      <c r="AK113" s="2133"/>
      <c r="AL113" s="2133"/>
      <c r="AM113" s="2133"/>
      <c r="AN113" s="2134"/>
    </row>
    <row r="114" spans="1:40" s="108" customFormat="1" ht="21" customHeight="1" x14ac:dyDescent="0.25">
      <c r="A114" s="413" t="s">
        <v>12</v>
      </c>
      <c r="B114" s="108" t="s">
        <v>871</v>
      </c>
      <c r="C114" s="109"/>
      <c r="Q114" s="191"/>
      <c r="T114" s="847" t="s">
        <v>12</v>
      </c>
      <c r="U114" s="2133" t="s">
        <v>939</v>
      </c>
      <c r="V114" s="2133"/>
      <c r="W114" s="2133"/>
      <c r="X114" s="2133"/>
      <c r="Y114" s="2133"/>
      <c r="Z114" s="2133"/>
      <c r="AA114" s="14"/>
      <c r="AB114" s="14"/>
      <c r="AC114" s="14"/>
      <c r="AD114" s="14"/>
      <c r="AE114" s="14" t="s">
        <v>902</v>
      </c>
      <c r="AF114" s="14"/>
      <c r="AG114" s="14"/>
      <c r="AH114" s="14"/>
      <c r="AI114" s="14"/>
      <c r="AJ114" s="848"/>
      <c r="AK114" s="848">
        <v>4</v>
      </c>
      <c r="AL114" s="849" t="s">
        <v>128</v>
      </c>
      <c r="AM114" s="850"/>
      <c r="AN114" s="851"/>
    </row>
    <row r="115" spans="1:40" s="108" customFormat="1" ht="12" customHeight="1" x14ac:dyDescent="0.25">
      <c r="A115" s="187" t="s">
        <v>12</v>
      </c>
      <c r="G115" s="108" t="s">
        <v>98</v>
      </c>
      <c r="J115" s="108" t="s">
        <v>122</v>
      </c>
      <c r="O115" s="156"/>
      <c r="P115" s="108">
        <v>8</v>
      </c>
      <c r="Q115" s="191"/>
      <c r="T115" s="847"/>
      <c r="U115" s="2133"/>
      <c r="V115" s="2133"/>
      <c r="W115" s="2133"/>
      <c r="X115" s="2133"/>
      <c r="Y115" s="2133"/>
      <c r="Z115" s="2133"/>
      <c r="AA115" s="852">
        <v>1</v>
      </c>
      <c r="AB115" s="14"/>
      <c r="AC115" s="14"/>
      <c r="AD115" s="1613"/>
      <c r="AE115" s="2168" t="s">
        <v>903</v>
      </c>
      <c r="AF115" s="2168"/>
      <c r="AG115" s="2168"/>
      <c r="AH115" s="2168"/>
      <c r="AI115" s="2168"/>
      <c r="AJ115" s="2168"/>
      <c r="AK115" s="1613"/>
      <c r="AL115" s="1614"/>
      <c r="AM115" s="1622" t="s">
        <v>906</v>
      </c>
      <c r="AN115" s="1623"/>
    </row>
    <row r="116" spans="1:40" s="108" customFormat="1" ht="12" customHeight="1" x14ac:dyDescent="0.25">
      <c r="A116" s="267"/>
      <c r="C116" s="109"/>
      <c r="O116" s="156"/>
      <c r="P116" s="415"/>
      <c r="Q116" s="191"/>
      <c r="T116" s="847"/>
      <c r="U116" s="14" t="s">
        <v>132</v>
      </c>
      <c r="V116" s="22"/>
      <c r="W116" s="14"/>
      <c r="X116" s="14"/>
      <c r="Y116" s="14"/>
      <c r="Z116" s="14"/>
      <c r="AA116" s="852">
        <v>2</v>
      </c>
      <c r="AB116" s="14"/>
      <c r="AC116" s="14"/>
      <c r="AD116" s="1613"/>
      <c r="AE116" s="2168"/>
      <c r="AF116" s="2168"/>
      <c r="AG116" s="2168"/>
      <c r="AH116" s="2168"/>
      <c r="AI116" s="2168"/>
      <c r="AJ116" s="2168"/>
      <c r="AK116" s="1613">
        <v>5</v>
      </c>
      <c r="AL116" s="1613"/>
      <c r="AM116" s="1624"/>
      <c r="AN116" s="1625"/>
    </row>
    <row r="117" spans="1:40" s="108" customFormat="1" ht="12" customHeight="1" x14ac:dyDescent="0.25">
      <c r="A117" s="371" t="s">
        <v>125</v>
      </c>
      <c r="B117" s="193" t="s">
        <v>460</v>
      </c>
      <c r="C117" s="412"/>
      <c r="D117" s="193"/>
      <c r="E117" s="193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4"/>
      <c r="T117" s="847"/>
      <c r="U117" s="56" t="s">
        <v>868</v>
      </c>
      <c r="V117" s="56"/>
      <c r="W117" s="56"/>
      <c r="X117" s="56"/>
      <c r="Y117" s="56"/>
      <c r="Z117" s="56"/>
      <c r="AA117" s="852">
        <v>3</v>
      </c>
      <c r="AB117" s="14"/>
      <c r="AC117" s="14"/>
      <c r="AD117" s="1613"/>
      <c r="AE117" s="1613" t="s">
        <v>905</v>
      </c>
      <c r="AF117" s="1615"/>
      <c r="AG117" s="1615"/>
      <c r="AH117" s="1615"/>
      <c r="AI117" s="1615"/>
      <c r="AJ117" s="1615"/>
      <c r="AK117" s="1613">
        <v>6</v>
      </c>
      <c r="AL117" s="1411" t="s">
        <v>12</v>
      </c>
      <c r="AM117" s="1624"/>
      <c r="AN117" s="1625"/>
    </row>
    <row r="118" spans="1:40" s="108" customFormat="1" ht="12" customHeight="1" x14ac:dyDescent="0.25">
      <c r="A118" s="267"/>
      <c r="C118" s="109"/>
      <c r="Q118" s="191"/>
      <c r="T118" s="847"/>
      <c r="U118" s="910" t="s">
        <v>901</v>
      </c>
      <c r="V118" s="56"/>
      <c r="W118" s="56"/>
      <c r="X118" s="56"/>
      <c r="Y118" s="56"/>
      <c r="Z118" s="56"/>
      <c r="AA118" s="852"/>
      <c r="AB118" s="14"/>
      <c r="AC118" s="14"/>
      <c r="AD118" s="1613"/>
      <c r="AE118" s="1613" t="s">
        <v>940</v>
      </c>
      <c r="AF118" s="1615"/>
      <c r="AG118" s="1615"/>
      <c r="AH118" s="1615"/>
      <c r="AI118" s="1615"/>
      <c r="AJ118" s="1615"/>
      <c r="AK118" s="1613">
        <v>7</v>
      </c>
      <c r="AL118" s="1411"/>
      <c r="AM118" s="1624"/>
      <c r="AN118" s="1625"/>
    </row>
    <row r="119" spans="1:40" s="108" customFormat="1" ht="15.75" customHeight="1" thickBot="1" x14ac:dyDescent="0.3">
      <c r="A119" s="267"/>
      <c r="C119" s="109"/>
      <c r="Q119" s="191"/>
      <c r="R119" s="108" t="s">
        <v>12</v>
      </c>
      <c r="T119" s="853"/>
      <c r="U119" s="854"/>
      <c r="V119" s="854"/>
      <c r="W119" s="854"/>
      <c r="X119" s="855"/>
      <c r="Y119" s="855"/>
      <c r="Z119" s="855"/>
      <c r="AA119" s="856"/>
      <c r="AB119" s="857"/>
      <c r="AC119" s="857"/>
      <c r="AD119" s="1616"/>
      <c r="AE119" s="1616" t="s">
        <v>958</v>
      </c>
      <c r="AF119" s="1616"/>
      <c r="AG119" s="1617"/>
      <c r="AH119" s="1616"/>
      <c r="AI119" s="1616"/>
      <c r="AJ119" s="1616"/>
      <c r="AK119" s="1616">
        <v>8</v>
      </c>
      <c r="AL119" s="1616"/>
      <c r="AM119" s="1618"/>
      <c r="AN119" s="1619"/>
    </row>
    <row r="120" spans="1:40" s="108" customFormat="1" ht="12" customHeight="1" thickBot="1" x14ac:dyDescent="0.3">
      <c r="A120" s="267"/>
      <c r="C120" s="109"/>
      <c r="D120" s="108" t="s">
        <v>105</v>
      </c>
      <c r="E120" s="417"/>
      <c r="F120" s="400"/>
      <c r="G120" s="400"/>
      <c r="H120" s="316"/>
      <c r="L120" s="108" t="s">
        <v>99</v>
      </c>
      <c r="O120" s="156" t="s">
        <v>14</v>
      </c>
      <c r="P120" s="108">
        <v>8</v>
      </c>
      <c r="Q120" s="191"/>
      <c r="T120" s="267">
        <v>202</v>
      </c>
      <c r="U120" s="2181" t="s">
        <v>820</v>
      </c>
      <c r="V120" s="2010"/>
      <c r="W120" s="2010"/>
      <c r="X120" s="2010"/>
      <c r="Y120" s="2010"/>
      <c r="Z120" s="2010"/>
      <c r="AA120" s="2010"/>
      <c r="AB120" s="2010"/>
      <c r="AC120" s="2010"/>
      <c r="AD120" s="2010"/>
      <c r="AE120" s="2010"/>
      <c r="AF120" s="2010"/>
      <c r="AG120" s="2010"/>
      <c r="AH120" s="2010"/>
      <c r="AI120" s="2010"/>
      <c r="AJ120" s="2010"/>
      <c r="AK120" s="2010"/>
      <c r="AL120" s="2010"/>
      <c r="AM120" s="2010"/>
      <c r="AN120" s="2182"/>
    </row>
    <row r="121" spans="1:40" s="108" customFormat="1" ht="11.25" customHeight="1" x14ac:dyDescent="0.25">
      <c r="A121" s="267"/>
      <c r="C121" s="109"/>
      <c r="P121" s="415"/>
      <c r="Q121" s="191"/>
      <c r="T121" s="267"/>
      <c r="U121" s="2181"/>
      <c r="V121" s="2010"/>
      <c r="W121" s="2010"/>
      <c r="X121" s="2010"/>
      <c r="Y121" s="2010"/>
      <c r="Z121" s="2010"/>
      <c r="AA121" s="2010"/>
      <c r="AB121" s="2010"/>
      <c r="AC121" s="2010"/>
      <c r="AD121" s="2010"/>
      <c r="AE121" s="2010"/>
      <c r="AF121" s="2010"/>
      <c r="AG121" s="2010"/>
      <c r="AH121" s="2010"/>
      <c r="AI121" s="2010"/>
      <c r="AJ121" s="2010"/>
      <c r="AK121" s="2010"/>
      <c r="AL121" s="2010"/>
      <c r="AM121" s="2010"/>
      <c r="AN121" s="2182"/>
    </row>
    <row r="122" spans="1:40" s="108" customFormat="1" ht="12" customHeight="1" x14ac:dyDescent="0.25">
      <c r="A122" s="418">
        <v>113</v>
      </c>
      <c r="B122" s="193" t="s">
        <v>461</v>
      </c>
      <c r="C122" s="412"/>
      <c r="D122" s="193"/>
      <c r="E122" s="193"/>
      <c r="F122" s="193"/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194"/>
      <c r="R122" s="108" t="s">
        <v>12</v>
      </c>
      <c r="T122" s="267"/>
      <c r="AN122" s="191"/>
    </row>
    <row r="123" spans="1:40" s="108" customFormat="1" ht="12" customHeight="1" x14ac:dyDescent="0.25">
      <c r="A123" s="206" t="s">
        <v>12</v>
      </c>
      <c r="B123" s="108" t="s">
        <v>874</v>
      </c>
      <c r="C123" s="109"/>
      <c r="N123" s="141"/>
      <c r="Q123" s="191"/>
      <c r="R123" s="108" t="s">
        <v>12</v>
      </c>
      <c r="T123" s="267"/>
      <c r="U123" s="108" t="s">
        <v>444</v>
      </c>
      <c r="V123" s="109"/>
      <c r="W123" s="109"/>
      <c r="X123" s="419"/>
      <c r="Y123" s="419"/>
      <c r="Z123" s="419"/>
      <c r="AA123" s="419"/>
      <c r="AB123" s="419"/>
      <c r="AC123" s="419"/>
      <c r="AD123" s="419"/>
      <c r="AE123" s="419"/>
      <c r="AF123" s="419"/>
      <c r="AI123" s="414"/>
      <c r="AJ123" s="363">
        <v>1</v>
      </c>
      <c r="AN123" s="191"/>
    </row>
    <row r="124" spans="1:40" s="108" customFormat="1" ht="12" customHeight="1" x14ac:dyDescent="0.25">
      <c r="A124" s="267"/>
      <c r="B124" s="108" t="s">
        <v>877</v>
      </c>
      <c r="C124" s="109"/>
      <c r="G124" s="108" t="s">
        <v>14</v>
      </c>
      <c r="H124" s="108">
        <v>1</v>
      </c>
      <c r="J124" s="108" t="s">
        <v>127</v>
      </c>
      <c r="K124" s="109"/>
      <c r="L124" s="108" t="s">
        <v>14</v>
      </c>
      <c r="M124" s="108" t="s">
        <v>14</v>
      </c>
      <c r="N124" s="108" t="s">
        <v>14</v>
      </c>
      <c r="O124" s="108" t="s">
        <v>14</v>
      </c>
      <c r="P124" s="108">
        <v>5</v>
      </c>
      <c r="Q124" s="191"/>
      <c r="T124" s="267"/>
      <c r="U124" s="108" t="s">
        <v>904</v>
      </c>
      <c r="V124" s="109"/>
      <c r="W124" s="109"/>
      <c r="X124" s="419"/>
      <c r="Y124" s="419"/>
      <c r="Z124" s="419"/>
      <c r="AI124" s="414"/>
      <c r="AJ124" s="363">
        <v>2</v>
      </c>
      <c r="AN124" s="191"/>
    </row>
    <row r="125" spans="1:40" s="108" customFormat="1" ht="12" customHeight="1" x14ac:dyDescent="0.25">
      <c r="A125" s="267"/>
      <c r="B125" s="108" t="s">
        <v>875</v>
      </c>
      <c r="C125" s="109"/>
      <c r="G125" s="108" t="s">
        <v>14</v>
      </c>
      <c r="H125" s="108">
        <v>2</v>
      </c>
      <c r="J125" s="108" t="s">
        <v>766</v>
      </c>
      <c r="M125" s="108" t="s">
        <v>14</v>
      </c>
      <c r="N125" s="108" t="s">
        <v>14</v>
      </c>
      <c r="O125" s="108" t="s">
        <v>14</v>
      </c>
      <c r="P125" s="108">
        <v>7</v>
      </c>
      <c r="Q125" s="191"/>
      <c r="T125" s="267"/>
      <c r="U125" s="108" t="s">
        <v>134</v>
      </c>
      <c r="V125" s="109"/>
      <c r="W125" s="109"/>
      <c r="X125" s="419"/>
      <c r="Y125" s="419"/>
      <c r="Z125" s="419"/>
      <c r="AA125" s="419"/>
      <c r="AB125" s="419"/>
      <c r="AC125" s="419"/>
      <c r="AD125" s="419"/>
      <c r="AE125" s="419"/>
      <c r="AG125" s="108" t="s">
        <v>14</v>
      </c>
      <c r="AH125" s="108" t="s">
        <v>14</v>
      </c>
      <c r="AI125" s="414"/>
      <c r="AJ125" s="363">
        <v>3</v>
      </c>
      <c r="AN125" s="191"/>
    </row>
    <row r="126" spans="1:40" s="108" customFormat="1" ht="12" customHeight="1" x14ac:dyDescent="0.25">
      <c r="A126" s="267"/>
      <c r="B126" s="108" t="s">
        <v>876</v>
      </c>
      <c r="C126" s="109"/>
      <c r="F126" s="108" t="s">
        <v>14</v>
      </c>
      <c r="G126" s="108" t="s">
        <v>14</v>
      </c>
      <c r="H126" s="108">
        <v>3</v>
      </c>
      <c r="J126" s="141" t="s">
        <v>879</v>
      </c>
      <c r="K126" s="141"/>
      <c r="L126" s="141"/>
      <c r="M126" s="141"/>
      <c r="N126" s="141"/>
      <c r="O126" s="141"/>
      <c r="P126" s="141">
        <v>8</v>
      </c>
      <c r="Q126" s="191"/>
      <c r="T126" s="267"/>
      <c r="U126" s="108" t="s">
        <v>135</v>
      </c>
      <c r="V126" s="109"/>
      <c r="W126" s="109"/>
      <c r="X126" s="419"/>
      <c r="Y126" s="108" t="s">
        <v>14</v>
      </c>
      <c r="Z126" s="108" t="s">
        <v>14</v>
      </c>
      <c r="AA126" s="108" t="s">
        <v>14</v>
      </c>
      <c r="AB126" s="108" t="s">
        <v>14</v>
      </c>
      <c r="AC126" s="108" t="s">
        <v>14</v>
      </c>
      <c r="AD126" s="108" t="s">
        <v>14</v>
      </c>
      <c r="AE126" s="108" t="s">
        <v>14</v>
      </c>
      <c r="AF126" s="108" t="s">
        <v>14</v>
      </c>
      <c r="AG126" s="108" t="s">
        <v>14</v>
      </c>
      <c r="AH126" s="108" t="s">
        <v>14</v>
      </c>
      <c r="AI126" s="414"/>
      <c r="AJ126" s="363">
        <v>4</v>
      </c>
      <c r="AN126" s="191"/>
    </row>
    <row r="127" spans="1:40" s="108" customFormat="1" ht="12" customHeight="1" x14ac:dyDescent="0.25">
      <c r="A127" s="267"/>
      <c r="B127" s="108" t="s">
        <v>878</v>
      </c>
      <c r="C127" s="109"/>
      <c r="F127" s="108" t="s">
        <v>14</v>
      </c>
      <c r="G127" s="108" t="s">
        <v>14</v>
      </c>
      <c r="H127" s="108">
        <v>4</v>
      </c>
      <c r="J127" s="108" t="s">
        <v>728</v>
      </c>
      <c r="P127" s="108">
        <v>9</v>
      </c>
      <c r="Q127" s="191"/>
      <c r="R127" s="108" t="s">
        <v>12</v>
      </c>
      <c r="T127" s="267"/>
      <c r="U127" s="139" t="s">
        <v>740</v>
      </c>
      <c r="V127" s="109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414"/>
      <c r="AJ127" s="420">
        <v>5</v>
      </c>
      <c r="AN127" s="191"/>
    </row>
    <row r="128" spans="1:40" s="108" customFormat="1" ht="6" customHeight="1" thickBot="1" x14ac:dyDescent="0.3">
      <c r="A128" s="231"/>
      <c r="B128" s="110"/>
      <c r="C128" s="109"/>
      <c r="J128" s="109"/>
      <c r="K128" s="109"/>
      <c r="L128" s="109"/>
      <c r="M128" s="109"/>
      <c r="N128" s="109"/>
      <c r="O128" s="109"/>
      <c r="Q128" s="191"/>
      <c r="T128" s="183"/>
      <c r="AN128" s="191"/>
    </row>
    <row r="129" spans="1:40" s="108" customFormat="1" ht="12" customHeight="1" x14ac:dyDescent="0.25">
      <c r="A129" s="180">
        <v>114</v>
      </c>
      <c r="B129" s="177" t="s">
        <v>630</v>
      </c>
      <c r="C129" s="226"/>
      <c r="D129" s="177"/>
      <c r="E129" s="177"/>
      <c r="F129" s="177"/>
      <c r="G129" s="177"/>
      <c r="H129" s="177"/>
      <c r="I129" s="177"/>
      <c r="J129" s="177"/>
      <c r="K129" s="177"/>
      <c r="L129" s="177"/>
      <c r="M129" s="177"/>
      <c r="N129" s="177"/>
      <c r="O129" s="177"/>
      <c r="P129" s="177"/>
      <c r="Q129" s="182"/>
      <c r="R129" s="108" t="s">
        <v>12</v>
      </c>
      <c r="T129" s="180">
        <v>203</v>
      </c>
      <c r="U129" s="1778" t="s">
        <v>776</v>
      </c>
      <c r="V129" s="1778"/>
      <c r="W129" s="1778"/>
      <c r="X129" s="1778"/>
      <c r="Y129" s="1778"/>
      <c r="Z129" s="1778"/>
      <c r="AA129" s="2119"/>
      <c r="AB129" s="173"/>
      <c r="AC129" s="173"/>
      <c r="AD129" s="173"/>
      <c r="AE129" s="173"/>
      <c r="AF129" s="173"/>
      <c r="AG129" s="173"/>
      <c r="AH129" s="173"/>
      <c r="AI129" s="173"/>
      <c r="AJ129" s="177"/>
      <c r="AK129" s="177"/>
      <c r="AL129" s="177"/>
      <c r="AM129" s="177"/>
      <c r="AN129" s="182"/>
    </row>
    <row r="130" spans="1:40" s="108" customFormat="1" ht="12" customHeight="1" thickBot="1" x14ac:dyDescent="0.3">
      <c r="A130" s="183" t="s">
        <v>12</v>
      </c>
      <c r="B130" s="108" t="s">
        <v>631</v>
      </c>
      <c r="C130" s="109"/>
      <c r="Q130" s="191"/>
      <c r="T130" s="183"/>
      <c r="U130" s="1784"/>
      <c r="V130" s="1784"/>
      <c r="W130" s="1784"/>
      <c r="X130" s="1784"/>
      <c r="Y130" s="1784"/>
      <c r="Z130" s="1784"/>
      <c r="AA130" s="1816"/>
      <c r="AB130" s="207" t="s">
        <v>735</v>
      </c>
      <c r="AC130" s="207"/>
      <c r="AD130" s="207"/>
      <c r="AE130" s="207"/>
      <c r="AF130" s="207"/>
      <c r="AG130" s="207"/>
      <c r="AH130" s="156"/>
      <c r="AI130" s="156"/>
      <c r="AN130" s="191"/>
    </row>
    <row r="131" spans="1:40" s="108" customFormat="1" ht="10.5" customHeight="1" x14ac:dyDescent="0.25">
      <c r="A131" s="230" t="s">
        <v>12</v>
      </c>
      <c r="C131" s="156"/>
      <c r="D131" s="156"/>
      <c r="E131" s="156"/>
      <c r="F131" s="156"/>
      <c r="H131" s="414" t="s">
        <v>98</v>
      </c>
      <c r="I131" s="108" t="s">
        <v>99</v>
      </c>
      <c r="M131" s="108">
        <v>8</v>
      </c>
      <c r="O131" s="2098" t="s">
        <v>100</v>
      </c>
      <c r="P131" s="2019"/>
      <c r="Q131" s="2020"/>
      <c r="T131" s="236"/>
      <c r="U131" s="2177" t="s">
        <v>133</v>
      </c>
      <c r="V131" s="2178"/>
      <c r="W131" s="2178"/>
      <c r="X131" s="2178"/>
      <c r="Y131" s="2178"/>
      <c r="Z131" s="2178"/>
      <c r="AA131" s="2178"/>
      <c r="AB131" s="2178"/>
      <c r="AC131" s="2178"/>
      <c r="AD131" s="2178"/>
      <c r="AE131" s="2178"/>
      <c r="AF131" s="2178"/>
      <c r="AG131" s="2179"/>
      <c r="AH131" s="2164" t="s">
        <v>547</v>
      </c>
      <c r="AI131" s="2165"/>
      <c r="AJ131" s="2166"/>
      <c r="AK131" s="2167" t="s">
        <v>98</v>
      </c>
      <c r="AL131" s="2167"/>
      <c r="AM131" s="2167"/>
      <c r="AN131" s="421"/>
    </row>
    <row r="132" spans="1:40" s="108" customFormat="1" ht="10.5" customHeight="1" thickBot="1" x14ac:dyDescent="0.3">
      <c r="A132" s="236"/>
      <c r="B132" s="156"/>
      <c r="C132" s="109"/>
      <c r="I132" s="108" t="s">
        <v>102</v>
      </c>
      <c r="M132" s="108">
        <v>9</v>
      </c>
      <c r="O132" s="2099"/>
      <c r="P132" s="2100"/>
      <c r="Q132" s="2101"/>
      <c r="T132" s="183"/>
      <c r="U132" s="2180"/>
      <c r="V132" s="2017"/>
      <c r="W132" s="2017"/>
      <c r="X132" s="2017"/>
      <c r="Y132" s="2017"/>
      <c r="Z132" s="2017"/>
      <c r="AA132" s="2017"/>
      <c r="AB132" s="2017"/>
      <c r="AC132" s="2017"/>
      <c r="AD132" s="2017"/>
      <c r="AE132" s="2017"/>
      <c r="AF132" s="2017"/>
      <c r="AG132" s="2018"/>
      <c r="AH132" s="2128"/>
      <c r="AI132" s="2129"/>
      <c r="AJ132" s="2130"/>
      <c r="AK132" s="1621"/>
      <c r="AL132" s="1621"/>
      <c r="AM132" s="1621"/>
      <c r="AN132" s="191"/>
    </row>
    <row r="133" spans="1:40" s="108" customFormat="1" ht="14.25" customHeight="1" thickBot="1" x14ac:dyDescent="0.3">
      <c r="A133" s="197"/>
      <c r="B133" s="198"/>
      <c r="C133" s="344"/>
      <c r="D133" s="344"/>
      <c r="E133" s="344"/>
      <c r="F133" s="344"/>
      <c r="G133" s="344"/>
      <c r="H133" s="344"/>
      <c r="I133" s="344"/>
      <c r="J133" s="344"/>
      <c r="K133" s="344"/>
      <c r="L133" s="344"/>
      <c r="M133" s="344"/>
      <c r="N133" s="344"/>
      <c r="O133" s="344"/>
      <c r="P133" s="344"/>
      <c r="Q133" s="345"/>
      <c r="T133" s="371">
        <v>204</v>
      </c>
      <c r="U133" s="201" t="s">
        <v>881</v>
      </c>
      <c r="V133" s="422"/>
      <c r="W133" s="193"/>
      <c r="X133" s="193"/>
      <c r="Y133" s="193"/>
      <c r="Z133" s="193"/>
      <c r="AA133" s="193"/>
      <c r="AB133" s="193"/>
      <c r="AC133" s="193"/>
      <c r="AD133" s="193"/>
      <c r="AE133" s="193"/>
      <c r="AF133" s="193"/>
      <c r="AG133" s="193"/>
      <c r="AH133" s="193"/>
      <c r="AI133" s="193"/>
      <c r="AJ133" s="193"/>
      <c r="AK133" s="193"/>
      <c r="AL133" s="193"/>
      <c r="AM133" s="193"/>
      <c r="AN133" s="423"/>
    </row>
    <row r="134" spans="1:40" s="108" customFormat="1" ht="10.5" customHeight="1" x14ac:dyDescent="0.25">
      <c r="A134" s="175" t="s">
        <v>104</v>
      </c>
      <c r="B134" s="1708" t="s">
        <v>880</v>
      </c>
      <c r="C134" s="1709"/>
      <c r="D134" s="1709"/>
      <c r="E134" s="1709"/>
      <c r="F134" s="1709"/>
      <c r="G134" s="1709"/>
      <c r="H134" s="1709"/>
      <c r="I134" s="1709"/>
      <c r="J134" s="1709"/>
      <c r="K134" s="1709"/>
      <c r="L134" s="1709"/>
      <c r="M134" s="1709"/>
      <c r="N134" s="1709"/>
      <c r="O134" s="1709"/>
      <c r="P134" s="1709"/>
      <c r="Q134" s="1710"/>
      <c r="T134" s="236"/>
      <c r="U134" s="156"/>
      <c r="V134" s="166"/>
      <c r="AN134" s="424"/>
    </row>
    <row r="135" spans="1:40" s="108" customFormat="1" ht="10.5" customHeight="1" x14ac:dyDescent="0.25">
      <c r="A135" s="236"/>
      <c r="B135" s="1689"/>
      <c r="C135" s="1690"/>
      <c r="D135" s="1690"/>
      <c r="E135" s="1690"/>
      <c r="F135" s="1690"/>
      <c r="G135" s="1690"/>
      <c r="H135" s="1690"/>
      <c r="I135" s="1690"/>
      <c r="J135" s="1690"/>
      <c r="K135" s="1690"/>
      <c r="L135" s="1690"/>
      <c r="M135" s="1690"/>
      <c r="N135" s="1690"/>
      <c r="O135" s="1690"/>
      <c r="P135" s="1690"/>
      <c r="Q135" s="1711"/>
      <c r="T135" s="230"/>
      <c r="U135" s="108" t="s">
        <v>92</v>
      </c>
      <c r="V135" s="108" t="s">
        <v>14</v>
      </c>
      <c r="W135" s="108" t="s">
        <v>14</v>
      </c>
      <c r="X135" s="108" t="s">
        <v>14</v>
      </c>
      <c r="Y135" s="108">
        <v>1</v>
      </c>
      <c r="Z135" s="319" t="s">
        <v>12</v>
      </c>
      <c r="AD135" s="286" t="s">
        <v>1302</v>
      </c>
      <c r="AF135" s="286"/>
      <c r="AG135" s="286"/>
      <c r="AH135" s="319"/>
      <c r="AN135" s="191"/>
    </row>
    <row r="136" spans="1:40" s="108" customFormat="1" ht="10.5" customHeight="1" x14ac:dyDescent="0.25">
      <c r="A136" s="236"/>
      <c r="B136" s="1689"/>
      <c r="C136" s="1690"/>
      <c r="D136" s="1690"/>
      <c r="E136" s="1690"/>
      <c r="F136" s="1690"/>
      <c r="G136" s="1690"/>
      <c r="H136" s="1690"/>
      <c r="I136" s="1690"/>
      <c r="J136" s="1690"/>
      <c r="K136" s="1690"/>
      <c r="L136" s="1690"/>
      <c r="M136" s="1690"/>
      <c r="N136" s="1690"/>
      <c r="O136" s="1690"/>
      <c r="P136" s="1690"/>
      <c r="Q136" s="1711"/>
      <c r="T136" s="230"/>
      <c r="U136" s="108" t="s">
        <v>136</v>
      </c>
      <c r="Y136" s="108">
        <v>2</v>
      </c>
      <c r="Z136" s="319"/>
      <c r="AB136" s="286"/>
      <c r="AC136" s="286"/>
      <c r="AD136" s="108" t="s">
        <v>535</v>
      </c>
      <c r="AI136" s="108">
        <v>1</v>
      </c>
      <c r="AN136" s="191"/>
    </row>
    <row r="137" spans="1:40" s="108" customFormat="1" ht="10.5" customHeight="1" x14ac:dyDescent="0.25">
      <c r="A137" s="183"/>
      <c r="Q137" s="191"/>
      <c r="R137" s="407"/>
      <c r="S137" s="191"/>
      <c r="T137" s="230"/>
      <c r="V137" s="109"/>
      <c r="AD137" s="108" t="s">
        <v>137</v>
      </c>
      <c r="AG137" s="108" t="s">
        <v>14</v>
      </c>
      <c r="AI137" s="108">
        <v>2</v>
      </c>
      <c r="AN137" s="191"/>
    </row>
    <row r="138" spans="1:40" s="108" customFormat="1" ht="10.5" customHeight="1" x14ac:dyDescent="0.25">
      <c r="A138" s="183"/>
      <c r="J138" s="108" t="s">
        <v>546</v>
      </c>
      <c r="Q138" s="191"/>
      <c r="R138" s="407"/>
      <c r="S138" s="191"/>
      <c r="T138" s="230"/>
      <c r="U138" s="108" t="s">
        <v>109</v>
      </c>
      <c r="Y138" s="108">
        <v>3</v>
      </c>
      <c r="Z138" s="319" t="s">
        <v>733</v>
      </c>
      <c r="AA138" s="425"/>
      <c r="AB138" s="425"/>
      <c r="AN138" s="191"/>
    </row>
    <row r="139" spans="1:40" s="108" customFormat="1" ht="3.75" customHeight="1" thickBot="1" x14ac:dyDescent="0.3">
      <c r="A139" s="197"/>
      <c r="B139" s="198"/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307"/>
      <c r="R139" s="426"/>
      <c r="S139" s="307"/>
      <c r="T139" s="427"/>
      <c r="U139" s="198"/>
      <c r="V139" s="198"/>
      <c r="W139" s="198"/>
      <c r="X139" s="198"/>
      <c r="Y139" s="198"/>
      <c r="Z139" s="428"/>
      <c r="AA139" s="428"/>
      <c r="AB139" s="42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307"/>
    </row>
    <row r="140" spans="1:40" ht="15" customHeight="1" x14ac:dyDescent="0.25">
      <c r="A140" s="180">
        <v>206</v>
      </c>
      <c r="B140" s="429" t="s">
        <v>882</v>
      </c>
      <c r="C140" s="226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350"/>
      <c r="AA140" s="350"/>
      <c r="AB140" s="350"/>
      <c r="AC140" s="350"/>
      <c r="AD140" s="350"/>
      <c r="AE140" s="350"/>
      <c r="AF140" s="350"/>
      <c r="AG140" s="350"/>
      <c r="AH140" s="350"/>
      <c r="AI140" s="350"/>
      <c r="AJ140" s="350"/>
      <c r="AK140" s="350"/>
      <c r="AL140" s="350" t="s">
        <v>12</v>
      </c>
      <c r="AM140" s="350"/>
      <c r="AN140" s="430"/>
    </row>
    <row r="141" spans="1:40" ht="14.25" customHeight="1" x14ac:dyDescent="0.25">
      <c r="A141" s="267"/>
      <c r="B141" s="245" t="s">
        <v>821</v>
      </c>
      <c r="C141" s="431"/>
      <c r="D141" s="431"/>
      <c r="E141" s="431"/>
      <c r="F141" s="431"/>
      <c r="G141" s="431"/>
      <c r="H141" s="431"/>
      <c r="I141" s="431"/>
      <c r="J141" s="431"/>
      <c r="K141" s="432"/>
      <c r="L141" s="432"/>
      <c r="M141" s="432"/>
      <c r="N141" s="431"/>
      <c r="O141" s="1800" t="s">
        <v>138</v>
      </c>
      <c r="P141" s="1801"/>
      <c r="Q141" s="1801"/>
      <c r="R141" s="1801"/>
      <c r="S141" s="1814"/>
      <c r="T141" s="1628" t="s">
        <v>139</v>
      </c>
      <c r="U141" s="1629"/>
      <c r="V141" s="1630"/>
      <c r="W141" s="2164" t="s">
        <v>140</v>
      </c>
      <c r="X141" s="2165"/>
      <c r="Y141" s="2165"/>
      <c r="Z141" s="2165"/>
      <c r="AA141" s="2165"/>
      <c r="AB141" s="2165"/>
      <c r="AC141" s="2165"/>
      <c r="AD141" s="2165"/>
      <c r="AE141" s="2166"/>
      <c r="AF141" s="1800" t="s">
        <v>141</v>
      </c>
      <c r="AG141" s="1801"/>
      <c r="AH141" s="1814"/>
      <c r="AI141" s="2135" t="s">
        <v>142</v>
      </c>
      <c r="AJ141" s="2135"/>
      <c r="AK141" s="2135"/>
      <c r="AL141" s="2135"/>
      <c r="AM141" s="2136"/>
      <c r="AN141" s="186"/>
    </row>
    <row r="142" spans="1:40" ht="12" customHeight="1" x14ac:dyDescent="0.25">
      <c r="A142" s="267"/>
      <c r="B142" s="2137" t="s">
        <v>822</v>
      </c>
      <c r="C142" s="2138"/>
      <c r="D142" s="2138"/>
      <c r="E142" s="2138"/>
      <c r="F142" s="2138"/>
      <c r="G142" s="2138"/>
      <c r="H142" s="2138"/>
      <c r="I142" s="2138"/>
      <c r="J142" s="2138"/>
      <c r="K142" s="2138"/>
      <c r="L142" s="2138"/>
      <c r="M142" s="2138"/>
      <c r="N142" s="2139"/>
      <c r="O142" s="1780"/>
      <c r="P142" s="1781"/>
      <c r="Q142" s="1781"/>
      <c r="R142" s="1781"/>
      <c r="S142" s="1815"/>
      <c r="T142" s="168" t="s">
        <v>143</v>
      </c>
      <c r="U142" s="156"/>
      <c r="V142" s="878"/>
      <c r="W142" s="2175" t="s">
        <v>732</v>
      </c>
      <c r="X142" s="2176"/>
      <c r="Y142" s="2176"/>
      <c r="Z142" s="2176"/>
      <c r="AA142" s="2176"/>
      <c r="AB142" s="2176"/>
      <c r="AC142" s="2176"/>
      <c r="AD142" s="2176"/>
      <c r="AE142" s="2176"/>
      <c r="AF142" s="1780"/>
      <c r="AG142" s="1781"/>
      <c r="AH142" s="1815"/>
      <c r="AI142" s="2135"/>
      <c r="AJ142" s="2135"/>
      <c r="AK142" s="2135"/>
      <c r="AL142" s="2135"/>
      <c r="AM142" s="2136"/>
      <c r="AN142" s="186"/>
    </row>
    <row r="143" spans="1:40" ht="15.75" customHeight="1" x14ac:dyDescent="0.25">
      <c r="A143" s="267"/>
      <c r="B143" s="2140"/>
      <c r="C143" s="2141"/>
      <c r="D143" s="2141"/>
      <c r="E143" s="2141"/>
      <c r="F143" s="2141"/>
      <c r="G143" s="2141"/>
      <c r="H143" s="2141"/>
      <c r="I143" s="2141"/>
      <c r="J143" s="2141"/>
      <c r="K143" s="2141"/>
      <c r="L143" s="2141"/>
      <c r="M143" s="2141"/>
      <c r="N143" s="2142"/>
      <c r="O143" s="1780"/>
      <c r="P143" s="1781"/>
      <c r="Q143" s="1781"/>
      <c r="R143" s="1781"/>
      <c r="S143" s="1815"/>
      <c r="T143" s="168" t="s">
        <v>144</v>
      </c>
      <c r="U143" s="156"/>
      <c r="V143" s="878"/>
      <c r="W143" s="2176"/>
      <c r="X143" s="2176"/>
      <c r="Y143" s="2176"/>
      <c r="Z143" s="2176"/>
      <c r="AA143" s="2176"/>
      <c r="AB143" s="2176"/>
      <c r="AC143" s="2176"/>
      <c r="AD143" s="2176"/>
      <c r="AE143" s="2176"/>
      <c r="AF143" s="1780"/>
      <c r="AG143" s="1781"/>
      <c r="AH143" s="1815"/>
      <c r="AI143" s="2143" t="s">
        <v>823</v>
      </c>
      <c r="AJ143" s="2143"/>
      <c r="AK143" s="2143"/>
      <c r="AL143" s="2143"/>
      <c r="AM143" s="2144"/>
      <c r="AN143" s="186"/>
    </row>
    <row r="144" spans="1:40" ht="15" customHeight="1" x14ac:dyDescent="0.25">
      <c r="A144" s="267"/>
      <c r="B144" s="2140"/>
      <c r="C144" s="2141"/>
      <c r="D144" s="2141"/>
      <c r="E144" s="2141"/>
      <c r="F144" s="2141"/>
      <c r="G144" s="2141"/>
      <c r="H144" s="2141"/>
      <c r="I144" s="2141"/>
      <c r="J144" s="2141"/>
      <c r="K144" s="2141"/>
      <c r="L144" s="2141"/>
      <c r="M144" s="2141"/>
      <c r="N144" s="2142"/>
      <c r="O144" s="1780"/>
      <c r="P144" s="1781"/>
      <c r="Q144" s="1781"/>
      <c r="R144" s="1781"/>
      <c r="S144" s="1815"/>
      <c r="T144" s="433"/>
      <c r="U144" s="156"/>
      <c r="V144" s="653"/>
      <c r="W144" s="2176"/>
      <c r="X144" s="2176"/>
      <c r="Y144" s="2176"/>
      <c r="Z144" s="2176"/>
      <c r="AA144" s="2176"/>
      <c r="AB144" s="2176"/>
      <c r="AC144" s="2176"/>
      <c r="AD144" s="2176"/>
      <c r="AE144" s="2176"/>
      <c r="AF144" s="1780"/>
      <c r="AG144" s="1781"/>
      <c r="AH144" s="1815"/>
      <c r="AI144" s="2143"/>
      <c r="AJ144" s="2143"/>
      <c r="AK144" s="2143"/>
      <c r="AL144" s="2143"/>
      <c r="AM144" s="2144"/>
      <c r="AN144" s="186"/>
    </row>
    <row r="145" spans="1:40" ht="9.6" customHeight="1" x14ac:dyDescent="0.25">
      <c r="A145" s="267"/>
      <c r="B145" s="2140"/>
      <c r="C145" s="2141"/>
      <c r="D145" s="2141"/>
      <c r="E145" s="2141"/>
      <c r="F145" s="2141"/>
      <c r="G145" s="2141"/>
      <c r="H145" s="2141"/>
      <c r="I145" s="2141"/>
      <c r="J145" s="2141"/>
      <c r="K145" s="2141"/>
      <c r="L145" s="2141"/>
      <c r="M145" s="2141"/>
      <c r="N145" s="2142"/>
      <c r="O145" s="1780"/>
      <c r="P145" s="1781"/>
      <c r="Q145" s="1781"/>
      <c r="R145" s="1781"/>
      <c r="S145" s="1815"/>
      <c r="T145" s="433"/>
      <c r="U145" s="435" t="s">
        <v>12</v>
      </c>
      <c r="V145" s="653"/>
      <c r="W145" s="2176"/>
      <c r="X145" s="2176"/>
      <c r="Y145" s="2176"/>
      <c r="Z145" s="2176"/>
      <c r="AA145" s="2176"/>
      <c r="AB145" s="2176"/>
      <c r="AC145" s="2176"/>
      <c r="AD145" s="2176"/>
      <c r="AE145" s="2176"/>
      <c r="AF145" s="1780"/>
      <c r="AG145" s="1781"/>
      <c r="AH145" s="1815"/>
      <c r="AI145" s="2143"/>
      <c r="AJ145" s="2143"/>
      <c r="AK145" s="2143"/>
      <c r="AL145" s="2143"/>
      <c r="AM145" s="2144"/>
      <c r="AN145" s="186"/>
    </row>
    <row r="146" spans="1:40" ht="24.75" customHeight="1" x14ac:dyDescent="0.25">
      <c r="A146" s="267"/>
      <c r="B146" s="2140"/>
      <c r="C146" s="2141"/>
      <c r="D146" s="2141"/>
      <c r="E146" s="2141"/>
      <c r="F146" s="2141"/>
      <c r="G146" s="2141"/>
      <c r="H146" s="2141"/>
      <c r="I146" s="2141"/>
      <c r="J146" s="2141"/>
      <c r="K146" s="2141"/>
      <c r="L146" s="2141"/>
      <c r="M146" s="2141"/>
      <c r="N146" s="2142"/>
      <c r="O146" s="1783"/>
      <c r="P146" s="1784"/>
      <c r="Q146" s="1784"/>
      <c r="R146" s="1784"/>
      <c r="S146" s="1816"/>
      <c r="T146" s="879"/>
      <c r="U146" s="436"/>
      <c r="V146" s="437"/>
      <c r="W146" s="2176"/>
      <c r="X146" s="2176"/>
      <c r="Y146" s="2176"/>
      <c r="Z146" s="2176"/>
      <c r="AA146" s="2176"/>
      <c r="AB146" s="2176"/>
      <c r="AC146" s="2176"/>
      <c r="AD146" s="2176"/>
      <c r="AE146" s="2176"/>
      <c r="AF146" s="1783"/>
      <c r="AG146" s="1784"/>
      <c r="AH146" s="1816"/>
      <c r="AI146" s="2143"/>
      <c r="AJ146" s="2143"/>
      <c r="AK146" s="2143"/>
      <c r="AL146" s="2143"/>
      <c r="AM146" s="2144"/>
      <c r="AN146" s="186"/>
    </row>
    <row r="147" spans="1:40" ht="12" customHeight="1" x14ac:dyDescent="0.25">
      <c r="A147" s="228"/>
      <c r="B147" s="438"/>
      <c r="C147" s="439"/>
      <c r="D147" s="440"/>
      <c r="E147" s="439"/>
      <c r="F147" s="439"/>
      <c r="G147" s="439"/>
      <c r="H147" s="439"/>
      <c r="I147" s="439"/>
      <c r="J147" s="439"/>
      <c r="K147" s="432"/>
      <c r="L147" s="432"/>
      <c r="M147" s="1678" t="s">
        <v>537</v>
      </c>
      <c r="N147" s="1678"/>
      <c r="O147" s="1678" t="s">
        <v>40</v>
      </c>
      <c r="P147" s="1678"/>
      <c r="Q147" s="1678" t="s">
        <v>41</v>
      </c>
      <c r="R147" s="1678"/>
      <c r="S147" s="1678"/>
      <c r="T147" s="441" t="s">
        <v>145</v>
      </c>
      <c r="U147" s="1678" t="s">
        <v>146</v>
      </c>
      <c r="V147" s="1678"/>
      <c r="W147" s="1769" t="s">
        <v>147</v>
      </c>
      <c r="X147" s="1751"/>
      <c r="Y147" s="1751"/>
      <c r="Z147" s="1751"/>
      <c r="AA147" s="1751"/>
      <c r="AB147" s="1751"/>
      <c r="AC147" s="1751"/>
      <c r="AD147" s="1751"/>
      <c r="AE147" s="1752"/>
      <c r="AF147" s="442" t="s">
        <v>40</v>
      </c>
      <c r="AG147" s="1678" t="s">
        <v>41</v>
      </c>
      <c r="AH147" s="1678"/>
      <c r="AI147" s="1694" t="s">
        <v>147</v>
      </c>
      <c r="AJ147" s="1694"/>
      <c r="AK147" s="1694"/>
      <c r="AL147" s="1694"/>
      <c r="AM147" s="1744"/>
      <c r="AN147" s="186"/>
    </row>
    <row r="148" spans="1:40" ht="12" customHeight="1" x14ac:dyDescent="0.25">
      <c r="A148" s="902" t="s">
        <v>907</v>
      </c>
      <c r="B148" s="443" t="s">
        <v>148</v>
      </c>
      <c r="C148" s="444"/>
      <c r="D148" s="201"/>
      <c r="E148" s="201"/>
      <c r="F148" s="445"/>
      <c r="G148" s="445"/>
      <c r="H148" s="445"/>
      <c r="I148" s="445"/>
      <c r="J148" s="445"/>
      <c r="K148" s="446"/>
      <c r="L148" s="446"/>
      <c r="M148" s="301">
        <v>1</v>
      </c>
      <c r="N148" s="301">
        <v>2</v>
      </c>
      <c r="O148" s="1621">
        <v>1</v>
      </c>
      <c r="P148" s="1621"/>
      <c r="Q148" s="1621">
        <v>2</v>
      </c>
      <c r="R148" s="1621"/>
      <c r="S148" s="1621"/>
      <c r="T148" s="299">
        <v>1</v>
      </c>
      <c r="U148" s="1621">
        <v>2</v>
      </c>
      <c r="V148" s="1621"/>
      <c r="W148" s="1679"/>
      <c r="X148" s="1793"/>
      <c r="Y148" s="1793"/>
      <c r="Z148" s="1793"/>
      <c r="AA148" s="1793"/>
      <c r="AB148" s="1793"/>
      <c r="AC148" s="1793"/>
      <c r="AD148" s="1793"/>
      <c r="AE148" s="1680"/>
      <c r="AF148" s="299">
        <v>1</v>
      </c>
      <c r="AG148" s="1621">
        <v>2</v>
      </c>
      <c r="AH148" s="1621"/>
      <c r="AI148" s="1621"/>
      <c r="AJ148" s="1621"/>
      <c r="AK148" s="1621"/>
      <c r="AL148" s="1621"/>
      <c r="AM148" s="1646"/>
      <c r="AN148" s="186"/>
    </row>
    <row r="149" spans="1:40" ht="12" customHeight="1" x14ac:dyDescent="0.25">
      <c r="A149" s="902" t="s">
        <v>908</v>
      </c>
      <c r="B149" s="447" t="s">
        <v>149</v>
      </c>
      <c r="C149" s="448"/>
      <c r="D149" s="294"/>
      <c r="E149" s="294"/>
      <c r="F149" s="449"/>
      <c r="G149" s="449"/>
      <c r="H149" s="449"/>
      <c r="I149" s="449"/>
      <c r="J149" s="449"/>
      <c r="K149" s="450"/>
      <c r="L149" s="451"/>
      <c r="M149" s="301">
        <v>1</v>
      </c>
      <c r="N149" s="301">
        <v>2</v>
      </c>
      <c r="O149" s="1621">
        <v>1</v>
      </c>
      <c r="P149" s="1621"/>
      <c r="Q149" s="1621">
        <v>2</v>
      </c>
      <c r="R149" s="1621"/>
      <c r="S149" s="1621"/>
      <c r="T149" s="301">
        <v>1</v>
      </c>
      <c r="U149" s="1621">
        <v>2</v>
      </c>
      <c r="V149" s="1621"/>
      <c r="W149" s="1679"/>
      <c r="X149" s="1793"/>
      <c r="Y149" s="1793"/>
      <c r="Z149" s="1793"/>
      <c r="AA149" s="1793"/>
      <c r="AB149" s="1793"/>
      <c r="AC149" s="1793"/>
      <c r="AD149" s="1793"/>
      <c r="AE149" s="1680"/>
      <c r="AF149" s="301">
        <v>1</v>
      </c>
      <c r="AG149" s="1621">
        <v>2</v>
      </c>
      <c r="AH149" s="1621"/>
      <c r="AI149" s="1621"/>
      <c r="AJ149" s="1621"/>
      <c r="AK149" s="1621"/>
      <c r="AL149" s="1621"/>
      <c r="AM149" s="1646"/>
      <c r="AN149" s="186"/>
    </row>
    <row r="150" spans="1:40" ht="12" customHeight="1" x14ac:dyDescent="0.25">
      <c r="A150" s="902" t="s">
        <v>909</v>
      </c>
      <c r="B150" s="452" t="s">
        <v>150</v>
      </c>
      <c r="C150" s="453"/>
      <c r="D150" s="207"/>
      <c r="E150" s="207"/>
      <c r="F150" s="454"/>
      <c r="G150" s="454"/>
      <c r="H150" s="454"/>
      <c r="I150" s="454"/>
      <c r="J150" s="454"/>
      <c r="K150" s="455"/>
      <c r="L150" s="455"/>
      <c r="M150" s="301">
        <v>1</v>
      </c>
      <c r="N150" s="301">
        <v>2</v>
      </c>
      <c r="O150" s="1621">
        <v>1</v>
      </c>
      <c r="P150" s="1621"/>
      <c r="Q150" s="1621">
        <v>2</v>
      </c>
      <c r="R150" s="1621"/>
      <c r="S150" s="1621"/>
      <c r="T150" s="301">
        <v>1</v>
      </c>
      <c r="U150" s="1621">
        <v>2</v>
      </c>
      <c r="V150" s="1621"/>
      <c r="W150" s="1679"/>
      <c r="X150" s="1793"/>
      <c r="Y150" s="1793"/>
      <c r="Z150" s="1793"/>
      <c r="AA150" s="1793"/>
      <c r="AB150" s="1793"/>
      <c r="AC150" s="1793"/>
      <c r="AD150" s="1793"/>
      <c r="AE150" s="1680"/>
      <c r="AF150" s="301">
        <v>1</v>
      </c>
      <c r="AG150" s="1621">
        <v>2</v>
      </c>
      <c r="AH150" s="1621"/>
      <c r="AI150" s="1621"/>
      <c r="AJ150" s="1621"/>
      <c r="AK150" s="1621"/>
      <c r="AL150" s="1621"/>
      <c r="AM150" s="1646"/>
      <c r="AN150" s="186"/>
    </row>
    <row r="151" spans="1:40" ht="12" customHeight="1" x14ac:dyDescent="0.25">
      <c r="A151" s="902" t="s">
        <v>910</v>
      </c>
      <c r="B151" s="447" t="s">
        <v>151</v>
      </c>
      <c r="C151" s="448"/>
      <c r="D151" s="294"/>
      <c r="E151" s="294"/>
      <c r="F151" s="449"/>
      <c r="G151" s="449"/>
      <c r="H151" s="449"/>
      <c r="I151" s="449"/>
      <c r="J151" s="449"/>
      <c r="K151" s="450"/>
      <c r="L151" s="450"/>
      <c r="M151" s="301">
        <v>1</v>
      </c>
      <c r="N151" s="301">
        <v>2</v>
      </c>
      <c r="O151" s="1621">
        <v>1</v>
      </c>
      <c r="P151" s="1621"/>
      <c r="Q151" s="1621">
        <v>2</v>
      </c>
      <c r="R151" s="1621"/>
      <c r="S151" s="1621"/>
      <c r="T151" s="301">
        <v>1</v>
      </c>
      <c r="U151" s="1621">
        <v>2</v>
      </c>
      <c r="V151" s="1621"/>
      <c r="W151" s="1679"/>
      <c r="X151" s="1793"/>
      <c r="Y151" s="1793"/>
      <c r="Z151" s="1793"/>
      <c r="AA151" s="1793"/>
      <c r="AB151" s="1793"/>
      <c r="AC151" s="1793"/>
      <c r="AD151" s="1793"/>
      <c r="AE151" s="1680"/>
      <c r="AF151" s="301">
        <v>1</v>
      </c>
      <c r="AG151" s="1621">
        <v>2</v>
      </c>
      <c r="AH151" s="1621"/>
      <c r="AI151" s="1621"/>
      <c r="AJ151" s="1621"/>
      <c r="AK151" s="1621"/>
      <c r="AL151" s="1621"/>
      <c r="AM151" s="1646"/>
      <c r="AN151" s="186"/>
    </row>
    <row r="152" spans="1:40" ht="12" customHeight="1" x14ac:dyDescent="0.25">
      <c r="A152" s="902" t="s">
        <v>911</v>
      </c>
      <c r="B152" s="447" t="s">
        <v>947</v>
      </c>
      <c r="C152" s="448"/>
      <c r="D152" s="294"/>
      <c r="E152" s="294"/>
      <c r="F152" s="449"/>
      <c r="G152" s="449"/>
      <c r="H152" s="449"/>
      <c r="I152" s="449"/>
      <c r="J152" s="449"/>
      <c r="K152" s="450"/>
      <c r="L152" s="450"/>
      <c r="M152" s="301">
        <v>1</v>
      </c>
      <c r="N152" s="301">
        <v>2</v>
      </c>
      <c r="O152" s="1621">
        <v>1</v>
      </c>
      <c r="P152" s="1621"/>
      <c r="Q152" s="1621">
        <v>2</v>
      </c>
      <c r="R152" s="1621"/>
      <c r="S152" s="1621"/>
      <c r="T152" s="295">
        <v>1</v>
      </c>
      <c r="U152" s="1621">
        <v>2</v>
      </c>
      <c r="V152" s="1621"/>
      <c r="W152" s="1679"/>
      <c r="X152" s="1793"/>
      <c r="Y152" s="1793"/>
      <c r="Z152" s="1793"/>
      <c r="AA152" s="1793"/>
      <c r="AB152" s="1793"/>
      <c r="AC152" s="1793"/>
      <c r="AD152" s="1793"/>
      <c r="AE152" s="1680"/>
      <c r="AF152" s="295">
        <v>1</v>
      </c>
      <c r="AG152" s="1621">
        <v>2</v>
      </c>
      <c r="AH152" s="1621"/>
      <c r="AI152" s="1621"/>
      <c r="AJ152" s="1621"/>
      <c r="AK152" s="1621"/>
      <c r="AL152" s="1621"/>
      <c r="AM152" s="1646"/>
      <c r="AN152" s="186"/>
    </row>
    <row r="153" spans="1:40" ht="12" customHeight="1" x14ac:dyDescent="0.25">
      <c r="A153" s="902" t="s">
        <v>912</v>
      </c>
      <c r="B153" s="447" t="s">
        <v>948</v>
      </c>
      <c r="C153" s="448"/>
      <c r="D153" s="294"/>
      <c r="E153" s="294"/>
      <c r="F153" s="449"/>
      <c r="G153" s="449"/>
      <c r="H153" s="449"/>
      <c r="I153" s="449"/>
      <c r="J153" s="449"/>
      <c r="K153" s="450"/>
      <c r="L153" s="450"/>
      <c r="M153" s="904">
        <v>1</v>
      </c>
      <c r="N153" s="904">
        <v>2</v>
      </c>
      <c r="O153" s="1621">
        <v>1</v>
      </c>
      <c r="P153" s="1621"/>
      <c r="Q153" s="1621">
        <v>2</v>
      </c>
      <c r="R153" s="1621"/>
      <c r="S153" s="1621"/>
      <c r="T153" s="905">
        <v>1</v>
      </c>
      <c r="U153" s="1621">
        <v>2</v>
      </c>
      <c r="V153" s="1621"/>
      <c r="W153" s="1679"/>
      <c r="X153" s="1793"/>
      <c r="Y153" s="1793"/>
      <c r="Z153" s="1793"/>
      <c r="AA153" s="1793"/>
      <c r="AB153" s="1793"/>
      <c r="AC153" s="1793"/>
      <c r="AD153" s="1793"/>
      <c r="AE153" s="1680"/>
      <c r="AF153" s="905">
        <v>1</v>
      </c>
      <c r="AG153" s="1621">
        <v>2</v>
      </c>
      <c r="AH153" s="1621"/>
      <c r="AI153" s="1621"/>
      <c r="AJ153" s="1621"/>
      <c r="AK153" s="1621"/>
      <c r="AL153" s="1621"/>
      <c r="AM153" s="1646"/>
      <c r="AN153" s="186"/>
    </row>
    <row r="154" spans="1:40" ht="12" customHeight="1" x14ac:dyDescent="0.25">
      <c r="A154" s="902" t="s">
        <v>913</v>
      </c>
      <c r="B154" s="447" t="s">
        <v>152</v>
      </c>
      <c r="C154" s="456"/>
      <c r="D154" s="294"/>
      <c r="E154" s="294"/>
      <c r="F154" s="449"/>
      <c r="G154" s="449"/>
      <c r="H154" s="449"/>
      <c r="I154" s="449"/>
      <c r="J154" s="449"/>
      <c r="K154" s="450"/>
      <c r="L154" s="450"/>
      <c r="M154" s="301">
        <v>1</v>
      </c>
      <c r="N154" s="301">
        <v>2</v>
      </c>
      <c r="O154" s="1621">
        <v>1</v>
      </c>
      <c r="P154" s="1621"/>
      <c r="Q154" s="1621">
        <v>2</v>
      </c>
      <c r="R154" s="1621"/>
      <c r="S154" s="1621"/>
      <c r="T154" s="301">
        <v>1</v>
      </c>
      <c r="U154" s="1621">
        <v>2</v>
      </c>
      <c r="V154" s="1621"/>
      <c r="W154" s="1679"/>
      <c r="X154" s="1793"/>
      <c r="Y154" s="1793"/>
      <c r="Z154" s="1793"/>
      <c r="AA154" s="1793"/>
      <c r="AB154" s="1793"/>
      <c r="AC154" s="1793"/>
      <c r="AD154" s="1793"/>
      <c r="AE154" s="1680"/>
      <c r="AF154" s="301">
        <v>1</v>
      </c>
      <c r="AG154" s="1621">
        <v>2</v>
      </c>
      <c r="AH154" s="1621"/>
      <c r="AI154" s="1621"/>
      <c r="AJ154" s="1621"/>
      <c r="AK154" s="1621"/>
      <c r="AL154" s="1621"/>
      <c r="AM154" s="1646"/>
      <c r="AN154" s="186"/>
    </row>
    <row r="155" spans="1:40" ht="12" customHeight="1" x14ac:dyDescent="0.25">
      <c r="A155" s="902" t="s">
        <v>914</v>
      </c>
      <c r="B155" s="447" t="s">
        <v>153</v>
      </c>
      <c r="C155" s="457"/>
      <c r="D155" s="294"/>
      <c r="E155" s="294"/>
      <c r="F155" s="449"/>
      <c r="G155" s="449"/>
      <c r="H155" s="449"/>
      <c r="I155" s="449"/>
      <c r="J155" s="449"/>
      <c r="K155" s="450"/>
      <c r="L155" s="450"/>
      <c r="M155" s="301">
        <v>1</v>
      </c>
      <c r="N155" s="301">
        <v>2</v>
      </c>
      <c r="O155" s="1621">
        <v>1</v>
      </c>
      <c r="P155" s="1621"/>
      <c r="Q155" s="1621">
        <v>2</v>
      </c>
      <c r="R155" s="1621"/>
      <c r="S155" s="1621"/>
      <c r="T155" s="299">
        <v>1</v>
      </c>
      <c r="U155" s="1621">
        <v>2</v>
      </c>
      <c r="V155" s="1621"/>
      <c r="W155" s="1679"/>
      <c r="X155" s="1793"/>
      <c r="Y155" s="1793"/>
      <c r="Z155" s="1793"/>
      <c r="AA155" s="1793"/>
      <c r="AB155" s="1793"/>
      <c r="AC155" s="1793"/>
      <c r="AD155" s="1793"/>
      <c r="AE155" s="1680"/>
      <c r="AF155" s="299">
        <v>1</v>
      </c>
      <c r="AG155" s="1621">
        <v>2</v>
      </c>
      <c r="AH155" s="1621"/>
      <c r="AI155" s="1621"/>
      <c r="AJ155" s="1621"/>
      <c r="AK155" s="1621"/>
      <c r="AL155" s="1621"/>
      <c r="AM155" s="1646"/>
      <c r="AN155" s="186"/>
    </row>
    <row r="156" spans="1:40" ht="12" customHeight="1" thickBot="1" x14ac:dyDescent="0.3">
      <c r="A156" s="903" t="s">
        <v>946</v>
      </c>
      <c r="B156" s="458" t="s">
        <v>824</v>
      </c>
      <c r="C156" s="459"/>
      <c r="D156" s="460"/>
      <c r="E156" s="460"/>
      <c r="F156" s="461"/>
      <c r="G156" s="461"/>
      <c r="H156" s="461"/>
      <c r="I156" s="461"/>
      <c r="J156" s="461"/>
      <c r="K156" s="462"/>
      <c r="L156" s="462"/>
      <c r="M156" s="463">
        <v>1</v>
      </c>
      <c r="N156" s="463">
        <v>2</v>
      </c>
      <c r="O156" s="1753">
        <v>1</v>
      </c>
      <c r="P156" s="2002"/>
      <c r="Q156" s="1754">
        <v>2</v>
      </c>
      <c r="R156" s="1755"/>
      <c r="S156" s="1756"/>
      <c r="T156" s="463">
        <v>1</v>
      </c>
      <c r="U156" s="1754">
        <v>2</v>
      </c>
      <c r="V156" s="1756"/>
      <c r="W156" s="1679"/>
      <c r="X156" s="1793"/>
      <c r="Y156" s="1793"/>
      <c r="Z156" s="1793"/>
      <c r="AA156" s="1793"/>
      <c r="AB156" s="1793"/>
      <c r="AC156" s="1793"/>
      <c r="AD156" s="1793"/>
      <c r="AE156" s="1680"/>
      <c r="AF156" s="463">
        <v>1</v>
      </c>
      <c r="AG156" s="1754">
        <v>2</v>
      </c>
      <c r="AH156" s="1756"/>
      <c r="AI156" s="1644"/>
      <c r="AJ156" s="1644"/>
      <c r="AK156" s="1644"/>
      <c r="AL156" s="1644"/>
      <c r="AM156" s="1645"/>
      <c r="AN156" s="200"/>
    </row>
    <row r="157" spans="1:40" ht="12" customHeight="1" x14ac:dyDescent="0.25">
      <c r="A157" s="238" t="s">
        <v>154</v>
      </c>
      <c r="B157" s="2013" t="s">
        <v>672</v>
      </c>
      <c r="C157" s="2014"/>
      <c r="D157" s="2014"/>
      <c r="E157" s="2014"/>
      <c r="F157" s="2014"/>
      <c r="G157" s="2014"/>
      <c r="H157" s="2014"/>
      <c r="I157" s="2014"/>
      <c r="J157" s="2014"/>
      <c r="K157" s="2014"/>
      <c r="L157" s="2014"/>
      <c r="M157" s="2014"/>
      <c r="N157" s="2015"/>
      <c r="O157" s="465"/>
      <c r="P157" s="2019" t="s">
        <v>155</v>
      </c>
      <c r="Q157" s="2020"/>
      <c r="R157" s="339" t="s">
        <v>12</v>
      </c>
      <c r="S157" s="339"/>
      <c r="T157" s="466">
        <v>210</v>
      </c>
      <c r="U157" s="57" t="s">
        <v>883</v>
      </c>
      <c r="V157" s="467"/>
      <c r="W157" s="467"/>
      <c r="X157" s="467"/>
      <c r="Y157" s="467"/>
      <c r="Z157" s="467"/>
      <c r="AA157" s="467"/>
      <c r="AB157" s="467"/>
      <c r="AC157" s="467"/>
      <c r="AD157" s="467"/>
      <c r="AE157" s="467"/>
      <c r="AF157" s="467"/>
      <c r="AG157" s="467"/>
      <c r="AH157" s="467"/>
      <c r="AI157" s="467"/>
      <c r="AJ157" s="467"/>
      <c r="AK157" s="467"/>
      <c r="AL157" s="467"/>
      <c r="AM157" s="467"/>
      <c r="AN157" s="468"/>
    </row>
    <row r="158" spans="1:40" ht="12.75" customHeight="1" x14ac:dyDescent="0.25">
      <c r="A158" s="228"/>
      <c r="B158" s="2016"/>
      <c r="C158" s="2017"/>
      <c r="D158" s="2017"/>
      <c r="E158" s="2017"/>
      <c r="F158" s="2017"/>
      <c r="G158" s="2017"/>
      <c r="H158" s="2017"/>
      <c r="I158" s="2017"/>
      <c r="J158" s="2017"/>
      <c r="K158" s="2017"/>
      <c r="L158" s="2017"/>
      <c r="M158" s="2017"/>
      <c r="N158" s="2018"/>
      <c r="O158" s="469"/>
      <c r="P158" s="1683"/>
      <c r="Q158" s="1684"/>
      <c r="R158" s="339" t="s">
        <v>12</v>
      </c>
      <c r="S158" s="339"/>
      <c r="T158" s="285"/>
      <c r="U158" s="281" t="s">
        <v>560</v>
      </c>
      <c r="V158" s="470"/>
      <c r="W158" s="471"/>
      <c r="X158" s="471"/>
      <c r="Y158" s="471"/>
      <c r="Z158" s="471"/>
      <c r="AA158" s="471"/>
      <c r="AB158" s="471"/>
      <c r="AC158" s="471"/>
      <c r="AD158" s="471"/>
      <c r="AE158" s="471"/>
      <c r="AF158" s="471"/>
      <c r="AG158" s="471"/>
      <c r="AH158" s="471"/>
      <c r="AI158" s="471"/>
      <c r="AJ158" s="471"/>
      <c r="AK158" s="471"/>
      <c r="AL158" s="471"/>
      <c r="AM158" s="471"/>
      <c r="AN158" s="472"/>
    </row>
    <row r="159" spans="1:40" ht="10.5" customHeight="1" x14ac:dyDescent="0.25">
      <c r="A159" s="228"/>
      <c r="B159" s="407"/>
      <c r="C159" s="109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91"/>
      <c r="R159" s="339"/>
      <c r="S159" s="339"/>
      <c r="T159" s="236"/>
      <c r="U159" s="1760" t="s">
        <v>175</v>
      </c>
      <c r="V159" s="1984"/>
      <c r="W159" s="1984"/>
      <c r="X159" s="1984"/>
      <c r="Y159" s="1984"/>
      <c r="Z159" s="1984"/>
      <c r="AA159" s="1984"/>
      <c r="AB159" s="1984"/>
      <c r="AC159" s="1984"/>
      <c r="AD159" s="1984"/>
      <c r="AE159" s="1984"/>
      <c r="AF159" s="1761"/>
      <c r="AG159" s="1769" t="s">
        <v>462</v>
      </c>
      <c r="AH159" s="1751"/>
      <c r="AI159" s="1752"/>
      <c r="AJ159" s="1678" t="s">
        <v>463</v>
      </c>
      <c r="AK159" s="1678"/>
      <c r="AL159" s="1770"/>
      <c r="AM159" s="108"/>
      <c r="AN159" s="191"/>
    </row>
    <row r="160" spans="1:40" ht="12" customHeight="1" x14ac:dyDescent="0.25">
      <c r="A160" s="228"/>
      <c r="B160" s="473" t="s">
        <v>157</v>
      </c>
      <c r="C160" s="474"/>
      <c r="D160" s="156"/>
      <c r="E160" s="156"/>
      <c r="F160" s="475"/>
      <c r="G160" s="475"/>
      <c r="H160" s="475"/>
      <c r="I160" s="475"/>
      <c r="J160" s="475"/>
      <c r="K160" s="310"/>
      <c r="L160" s="318"/>
      <c r="M160" s="245" t="s">
        <v>158</v>
      </c>
      <c r="N160" s="237"/>
      <c r="O160" s="237"/>
      <c r="P160" s="237"/>
      <c r="Q160" s="476"/>
      <c r="R160" s="339" t="s">
        <v>12</v>
      </c>
      <c r="S160" s="339"/>
      <c r="T160" s="236"/>
      <c r="U160" s="110" t="s">
        <v>521</v>
      </c>
      <c r="V160" s="109"/>
      <c r="W160" s="108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621">
        <v>1</v>
      </c>
      <c r="AH160" s="1621"/>
      <c r="AI160" s="1621"/>
      <c r="AJ160" s="1621">
        <v>1</v>
      </c>
      <c r="AK160" s="1621"/>
      <c r="AL160" s="1646"/>
      <c r="AM160" s="108"/>
      <c r="AN160" s="191"/>
    </row>
    <row r="161" spans="1:40" ht="12" customHeight="1" x14ac:dyDescent="0.25">
      <c r="A161" s="228"/>
      <c r="B161" s="473" t="s">
        <v>159</v>
      </c>
      <c r="C161" s="474"/>
      <c r="D161" s="156"/>
      <c r="E161" s="156"/>
      <c r="F161" s="475"/>
      <c r="G161" s="475"/>
      <c r="H161" s="108" t="s">
        <v>14</v>
      </c>
      <c r="I161" s="108" t="s">
        <v>14</v>
      </c>
      <c r="J161" s="108" t="s">
        <v>14</v>
      </c>
      <c r="K161" s="108" t="s">
        <v>14</v>
      </c>
      <c r="L161" s="318"/>
      <c r="M161" s="477"/>
      <c r="N161" s="478"/>
      <c r="O161" s="478"/>
      <c r="P161" s="478"/>
      <c r="Q161" s="479"/>
      <c r="R161" s="339"/>
      <c r="S161" s="339"/>
      <c r="T161" s="236"/>
      <c r="U161" s="110" t="s">
        <v>520</v>
      </c>
      <c r="V161" s="109"/>
      <c r="W161" s="108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621">
        <v>2</v>
      </c>
      <c r="AH161" s="1621"/>
      <c r="AI161" s="1621"/>
      <c r="AJ161" s="1621">
        <v>2</v>
      </c>
      <c r="AK161" s="1621"/>
      <c r="AL161" s="1646"/>
      <c r="AM161" s="108"/>
      <c r="AN161" s="191"/>
    </row>
    <row r="162" spans="1:40" ht="12" customHeight="1" x14ac:dyDescent="0.25">
      <c r="A162" s="228"/>
      <c r="B162" s="473" t="s">
        <v>673</v>
      </c>
      <c r="C162" s="474"/>
      <c r="D162" s="156"/>
      <c r="E162" s="156"/>
      <c r="F162" s="475"/>
      <c r="G162" s="475"/>
      <c r="H162" s="475"/>
      <c r="I162" s="475"/>
      <c r="J162" s="475"/>
      <c r="K162" s="310"/>
      <c r="L162" s="318"/>
      <c r="M162" s="447" t="s">
        <v>12</v>
      </c>
      <c r="N162" s="294"/>
      <c r="O162" s="294"/>
      <c r="P162" s="294"/>
      <c r="Q162" s="296"/>
      <c r="R162" s="339"/>
      <c r="S162" s="339"/>
      <c r="T162" s="236"/>
      <c r="U162" s="110" t="s">
        <v>519</v>
      </c>
      <c r="V162" s="109"/>
      <c r="W162" s="108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621">
        <v>3</v>
      </c>
      <c r="AH162" s="1621"/>
      <c r="AI162" s="1621"/>
      <c r="AJ162" s="1621">
        <v>3</v>
      </c>
      <c r="AK162" s="1621"/>
      <c r="AL162" s="1646"/>
      <c r="AM162" s="108"/>
      <c r="AN162" s="191"/>
    </row>
    <row r="163" spans="1:40" ht="11.25" customHeight="1" x14ac:dyDescent="0.25">
      <c r="A163" s="228"/>
      <c r="B163" s="473" t="s">
        <v>160</v>
      </c>
      <c r="C163" s="474"/>
      <c r="D163" s="156"/>
      <c r="E163" s="156"/>
      <c r="F163" s="475"/>
      <c r="G163" s="475"/>
      <c r="H163" s="475"/>
      <c r="I163" s="475"/>
      <c r="J163" s="475"/>
      <c r="K163" s="108"/>
      <c r="L163" s="318"/>
      <c r="M163" s="188" t="s">
        <v>12</v>
      </c>
      <c r="N163" s="189"/>
      <c r="O163" s="189"/>
      <c r="P163" s="189"/>
      <c r="Q163" s="190"/>
      <c r="R163" s="339"/>
      <c r="S163" s="339"/>
      <c r="T163" s="236"/>
      <c r="U163" s="110" t="s">
        <v>522</v>
      </c>
      <c r="V163" s="109"/>
      <c r="W163" s="108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621">
        <v>4</v>
      </c>
      <c r="AH163" s="1621"/>
      <c r="AI163" s="1621"/>
      <c r="AJ163" s="1621">
        <v>4</v>
      </c>
      <c r="AK163" s="1621"/>
      <c r="AL163" s="1646"/>
      <c r="AM163" s="108"/>
      <c r="AN163" s="191"/>
    </row>
    <row r="164" spans="1:40" ht="11.25" customHeight="1" x14ac:dyDescent="0.25">
      <c r="A164" s="228"/>
      <c r="B164" s="480" t="s">
        <v>825</v>
      </c>
      <c r="C164" s="481"/>
      <c r="D164" s="201"/>
      <c r="E164" s="201"/>
      <c r="F164" s="445"/>
      <c r="G164" s="445"/>
      <c r="H164" s="445"/>
      <c r="I164" s="445"/>
      <c r="J164" s="445"/>
      <c r="K164" s="482"/>
      <c r="L164" s="193"/>
      <c r="M164" s="482"/>
      <c r="N164" s="482"/>
      <c r="O164" s="193"/>
      <c r="P164" s="482"/>
      <c r="Q164" s="483"/>
      <c r="R164" s="339" t="s">
        <v>12</v>
      </c>
      <c r="S164" s="339"/>
      <c r="T164" s="236"/>
      <c r="U164" s="110" t="s">
        <v>523</v>
      </c>
      <c r="V164" s="109"/>
      <c r="W164" s="108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621">
        <v>5</v>
      </c>
      <c r="AH164" s="1621"/>
      <c r="AI164" s="1621"/>
      <c r="AJ164" s="1621">
        <v>5</v>
      </c>
      <c r="AK164" s="1621"/>
      <c r="AL164" s="1646"/>
      <c r="AM164" s="108"/>
      <c r="AN164" s="191"/>
    </row>
    <row r="165" spans="1:40" ht="11.25" customHeight="1" thickBot="1" x14ac:dyDescent="0.3">
      <c r="A165" s="231"/>
      <c r="B165" s="484" t="s">
        <v>162</v>
      </c>
      <c r="C165" s="485"/>
      <c r="D165" s="221"/>
      <c r="E165" s="221"/>
      <c r="F165" s="486"/>
      <c r="G165" s="486"/>
      <c r="H165" s="486"/>
      <c r="I165" s="486"/>
      <c r="J165" s="486"/>
      <c r="K165" s="321"/>
      <c r="L165" s="198"/>
      <c r="M165" s="321"/>
      <c r="N165" s="321"/>
      <c r="O165" s="198"/>
      <c r="P165" s="321"/>
      <c r="Q165" s="322"/>
      <c r="R165" s="339" t="s">
        <v>12</v>
      </c>
      <c r="S165" s="339"/>
      <c r="T165" s="236"/>
      <c r="U165" s="110" t="s">
        <v>524</v>
      </c>
      <c r="V165" s="109"/>
      <c r="W165" s="108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621">
        <v>6</v>
      </c>
      <c r="AH165" s="1621"/>
      <c r="AI165" s="1621"/>
      <c r="AJ165" s="1621">
        <v>6</v>
      </c>
      <c r="AK165" s="1621"/>
      <c r="AL165" s="1646"/>
      <c r="AM165" s="108"/>
      <c r="AN165" s="191"/>
    </row>
    <row r="166" spans="1:40" ht="12" customHeight="1" x14ac:dyDescent="0.25">
      <c r="A166" s="464">
        <v>207</v>
      </c>
      <c r="B166" s="487" t="s">
        <v>884</v>
      </c>
      <c r="C166" s="226"/>
      <c r="D166" s="177"/>
      <c r="E166" s="177"/>
      <c r="F166" s="177"/>
      <c r="G166" s="177"/>
      <c r="H166" s="177"/>
      <c r="I166" s="177"/>
      <c r="J166" s="177"/>
      <c r="K166" s="177"/>
      <c r="L166" s="177"/>
      <c r="M166" s="177"/>
      <c r="N166" s="177"/>
      <c r="O166" s="177"/>
      <c r="P166" s="177"/>
      <c r="Q166" s="182"/>
      <c r="R166" s="108" t="s">
        <v>12</v>
      </c>
      <c r="T166" s="236"/>
      <c r="U166" s="110" t="s">
        <v>525</v>
      </c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621">
        <v>7</v>
      </c>
      <c r="AH166" s="1621"/>
      <c r="AI166" s="1621"/>
      <c r="AJ166" s="1621">
        <v>7</v>
      </c>
      <c r="AK166" s="1621"/>
      <c r="AL166" s="1646"/>
      <c r="AM166" s="108"/>
      <c r="AN166" s="191"/>
    </row>
    <row r="167" spans="1:40" ht="12" customHeight="1" x14ac:dyDescent="0.25">
      <c r="A167" s="228"/>
      <c r="B167" s="407" t="s">
        <v>826</v>
      </c>
      <c r="C167" s="109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91"/>
      <c r="R167" s="108" t="s">
        <v>12</v>
      </c>
      <c r="T167" s="236"/>
      <c r="U167" s="110" t="s">
        <v>526</v>
      </c>
      <c r="W167" s="108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621">
        <v>8</v>
      </c>
      <c r="AH167" s="1621"/>
      <c r="AI167" s="1621"/>
      <c r="AJ167" s="1621">
        <v>8</v>
      </c>
      <c r="AK167" s="1621"/>
      <c r="AL167" s="1646"/>
      <c r="AM167" s="108"/>
      <c r="AN167" s="191"/>
    </row>
    <row r="168" spans="1:40" ht="12" customHeight="1" x14ac:dyDescent="0.25">
      <c r="A168" s="196" t="s">
        <v>12</v>
      </c>
      <c r="B168" s="488" t="s">
        <v>165</v>
      </c>
      <c r="C168" s="303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83"/>
      <c r="R168" s="108" t="s">
        <v>12</v>
      </c>
      <c r="T168" s="236"/>
      <c r="U168" s="110" t="s">
        <v>527</v>
      </c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621">
        <v>9</v>
      </c>
      <c r="AH168" s="1621"/>
      <c r="AI168" s="1621"/>
      <c r="AJ168" s="1621">
        <v>9</v>
      </c>
      <c r="AK168" s="1621"/>
      <c r="AL168" s="1646"/>
      <c r="AM168" s="108"/>
      <c r="AN168" s="191"/>
    </row>
    <row r="169" spans="1:40" s="108" customFormat="1" ht="12" customHeight="1" x14ac:dyDescent="0.25">
      <c r="A169" s="196" t="s">
        <v>12</v>
      </c>
      <c r="B169" s="489" t="s">
        <v>166</v>
      </c>
      <c r="C169" s="490"/>
      <c r="D169" s="490"/>
      <c r="E169" s="490"/>
      <c r="F169" s="490"/>
      <c r="G169" s="490"/>
      <c r="H169" s="490"/>
      <c r="I169" s="490"/>
      <c r="J169" s="490"/>
      <c r="K169" s="490"/>
      <c r="L169" s="1678" t="s">
        <v>167</v>
      </c>
      <c r="M169" s="1678"/>
      <c r="N169" s="1678" t="s">
        <v>168</v>
      </c>
      <c r="O169" s="1678"/>
      <c r="P169" s="1678"/>
      <c r="Q169" s="1770"/>
      <c r="T169" s="230"/>
      <c r="U169" s="110" t="s">
        <v>528</v>
      </c>
      <c r="AG169" s="1621">
        <v>10</v>
      </c>
      <c r="AH169" s="1621"/>
      <c r="AI169" s="1621"/>
      <c r="AJ169" s="1621">
        <v>10</v>
      </c>
      <c r="AK169" s="1621"/>
      <c r="AL169" s="1646"/>
      <c r="AN169" s="191"/>
    </row>
    <row r="170" spans="1:40" s="108" customFormat="1" ht="12" customHeight="1" thickBot="1" x14ac:dyDescent="0.3">
      <c r="A170" s="196" t="s">
        <v>12</v>
      </c>
      <c r="B170" s="491"/>
      <c r="C170" s="492"/>
      <c r="D170" s="492"/>
      <c r="E170" s="492"/>
      <c r="F170" s="492"/>
      <c r="G170" s="492"/>
      <c r="H170" s="492"/>
      <c r="I170" s="492"/>
      <c r="J170" s="492"/>
      <c r="K170" s="492"/>
      <c r="L170" s="441" t="s">
        <v>40</v>
      </c>
      <c r="M170" s="442" t="s">
        <v>41</v>
      </c>
      <c r="N170" s="1678" t="s">
        <v>40</v>
      </c>
      <c r="O170" s="1678"/>
      <c r="P170" s="2117" t="s">
        <v>41</v>
      </c>
      <c r="Q170" s="2118"/>
      <c r="T170" s="236"/>
      <c r="U170" s="110" t="s">
        <v>729</v>
      </c>
      <c r="AF170" s="434"/>
      <c r="AG170" s="1621">
        <v>99</v>
      </c>
      <c r="AH170" s="1621"/>
      <c r="AI170" s="1621"/>
      <c r="AJ170" s="1621">
        <v>99</v>
      </c>
      <c r="AK170" s="1621"/>
      <c r="AL170" s="1646"/>
      <c r="AN170" s="191"/>
    </row>
    <row r="171" spans="1:40" s="108" customFormat="1" ht="12" customHeight="1" x14ac:dyDescent="0.25">
      <c r="A171" s="196"/>
      <c r="B171" s="493" t="s">
        <v>170</v>
      </c>
      <c r="C171" s="250"/>
      <c r="D171" s="250"/>
      <c r="E171" s="250"/>
      <c r="F171" s="250"/>
      <c r="G171" s="250"/>
      <c r="H171" s="250"/>
      <c r="I171" s="250"/>
      <c r="J171" s="250"/>
      <c r="K171" s="108" t="s">
        <v>161</v>
      </c>
      <c r="L171" s="301">
        <v>1</v>
      </c>
      <c r="M171" s="301">
        <v>2</v>
      </c>
      <c r="N171" s="1621">
        <v>1</v>
      </c>
      <c r="O171" s="1621"/>
      <c r="P171" s="1621">
        <v>2</v>
      </c>
      <c r="Q171" s="1646"/>
      <c r="T171" s="225">
        <v>211</v>
      </c>
      <c r="U171" s="57" t="s">
        <v>635</v>
      </c>
      <c r="V171" s="226"/>
      <c r="W171" s="177"/>
      <c r="X171" s="177"/>
      <c r="Y171" s="177"/>
      <c r="Z171" s="177"/>
      <c r="AA171" s="177"/>
      <c r="AB171" s="177"/>
      <c r="AC171" s="177"/>
      <c r="AD171" s="177"/>
      <c r="AE171" s="177"/>
      <c r="AF171" s="177"/>
      <c r="AG171" s="177"/>
      <c r="AH171" s="177"/>
      <c r="AI171" s="177"/>
      <c r="AJ171" s="177"/>
      <c r="AK171" s="177"/>
      <c r="AL171" s="177"/>
      <c r="AM171" s="177"/>
      <c r="AN171" s="182"/>
    </row>
    <row r="172" spans="1:40" s="108" customFormat="1" ht="12" customHeight="1" x14ac:dyDescent="0.25">
      <c r="A172" s="196" t="s">
        <v>12</v>
      </c>
      <c r="B172" s="407" t="s">
        <v>466</v>
      </c>
      <c r="C172" s="109"/>
      <c r="H172" s="108" t="s">
        <v>161</v>
      </c>
      <c r="I172" s="108" t="s">
        <v>161</v>
      </c>
      <c r="J172" s="108" t="s">
        <v>161</v>
      </c>
      <c r="K172" s="108" t="s">
        <v>161</v>
      </c>
      <c r="L172" s="301">
        <v>1</v>
      </c>
      <c r="M172" s="301">
        <v>2</v>
      </c>
      <c r="N172" s="1621">
        <v>1</v>
      </c>
      <c r="O172" s="1621"/>
      <c r="P172" s="1621">
        <v>2</v>
      </c>
      <c r="Q172" s="1646"/>
      <c r="T172" s="236" t="s">
        <v>12</v>
      </c>
      <c r="U172" s="110" t="s">
        <v>187</v>
      </c>
      <c r="V172" s="109"/>
      <c r="Z172" s="108" t="s">
        <v>161</v>
      </c>
      <c r="AA172" s="108" t="s">
        <v>161</v>
      </c>
      <c r="AB172" s="108" t="s">
        <v>161</v>
      </c>
      <c r="AD172" s="108" t="s">
        <v>638</v>
      </c>
      <c r="AH172" s="108" t="s">
        <v>161</v>
      </c>
      <c r="AI172" s="414">
        <v>1</v>
      </c>
      <c r="AN172" s="191"/>
    </row>
    <row r="173" spans="1:40" s="108" customFormat="1" ht="12" customHeight="1" x14ac:dyDescent="0.25">
      <c r="A173" s="196"/>
      <c r="B173" s="407" t="s">
        <v>171</v>
      </c>
      <c r="C173" s="109"/>
      <c r="J173" s="108" t="s">
        <v>161</v>
      </c>
      <c r="K173" s="108" t="s">
        <v>161</v>
      </c>
      <c r="L173" s="301">
        <v>1</v>
      </c>
      <c r="M173" s="301">
        <v>2</v>
      </c>
      <c r="N173" s="1621">
        <v>1</v>
      </c>
      <c r="O173" s="1621"/>
      <c r="P173" s="1621">
        <v>2</v>
      </c>
      <c r="Q173" s="1646"/>
      <c r="T173" s="230" t="s">
        <v>12</v>
      </c>
      <c r="U173" s="110" t="s">
        <v>189</v>
      </c>
      <c r="V173" s="109"/>
      <c r="AB173" s="108" t="s">
        <v>161</v>
      </c>
      <c r="AD173" s="108" t="s">
        <v>465</v>
      </c>
      <c r="AH173" s="108" t="s">
        <v>161</v>
      </c>
      <c r="AI173" s="414">
        <v>2</v>
      </c>
      <c r="AN173" s="191"/>
    </row>
    <row r="174" spans="1:40" s="108" customFormat="1" ht="12.6" customHeight="1" x14ac:dyDescent="0.25">
      <c r="A174" s="196"/>
      <c r="B174" s="407" t="s">
        <v>172</v>
      </c>
      <c r="C174" s="109"/>
      <c r="J174" s="108" t="s">
        <v>161</v>
      </c>
      <c r="K174" s="108" t="s">
        <v>161</v>
      </c>
      <c r="L174" s="301">
        <v>1</v>
      </c>
      <c r="M174" s="301">
        <v>2</v>
      </c>
      <c r="N174" s="1621">
        <v>1</v>
      </c>
      <c r="O174" s="1621"/>
      <c r="P174" s="1621">
        <v>2</v>
      </c>
      <c r="Q174" s="1646"/>
      <c r="T174" s="230"/>
      <c r="U174" s="108" t="s">
        <v>191</v>
      </c>
      <c r="AB174" s="108" t="s">
        <v>161</v>
      </c>
      <c r="AD174" s="108" t="s">
        <v>639</v>
      </c>
      <c r="AH174" s="108" t="s">
        <v>161</v>
      </c>
      <c r="AI174" s="414">
        <v>3</v>
      </c>
      <c r="AN174" s="191"/>
    </row>
    <row r="175" spans="1:40" s="108" customFormat="1" ht="12.6" customHeight="1" thickBot="1" x14ac:dyDescent="0.3">
      <c r="A175" s="196"/>
      <c r="B175" s="407" t="s">
        <v>173</v>
      </c>
      <c r="C175" s="109"/>
      <c r="J175" s="108" t="s">
        <v>161</v>
      </c>
      <c r="K175" s="108" t="s">
        <v>161</v>
      </c>
      <c r="L175" s="301">
        <v>1</v>
      </c>
      <c r="M175" s="301">
        <v>2</v>
      </c>
      <c r="N175" s="1621">
        <v>1</v>
      </c>
      <c r="O175" s="1621"/>
      <c r="P175" s="1621">
        <v>2</v>
      </c>
      <c r="Q175" s="1646"/>
      <c r="T175" s="197"/>
      <c r="U175" s="198" t="s">
        <v>193</v>
      </c>
      <c r="V175" s="198"/>
      <c r="W175" s="198"/>
      <c r="X175" s="198"/>
      <c r="Y175" s="198" t="s">
        <v>161</v>
      </c>
      <c r="Z175" s="198" t="s">
        <v>161</v>
      </c>
      <c r="AA175" s="198" t="s">
        <v>161</v>
      </c>
      <c r="AB175" s="198" t="s">
        <v>161</v>
      </c>
      <c r="AC175" s="198"/>
      <c r="AD175" s="198" t="s">
        <v>639</v>
      </c>
      <c r="AE175" s="198"/>
      <c r="AF175" s="198"/>
      <c r="AG175" s="198"/>
      <c r="AH175" s="198" t="s">
        <v>161</v>
      </c>
      <c r="AI175" s="494">
        <v>4</v>
      </c>
      <c r="AJ175" s="198"/>
      <c r="AK175" s="198"/>
      <c r="AL175" s="198"/>
      <c r="AM175" s="198"/>
      <c r="AN175" s="307"/>
    </row>
    <row r="176" spans="1:40" s="108" customFormat="1" ht="12.6" customHeight="1" x14ac:dyDescent="0.25">
      <c r="A176" s="196"/>
      <c r="B176" s="407" t="s">
        <v>174</v>
      </c>
      <c r="C176" s="109"/>
      <c r="I176" s="108" t="s">
        <v>161</v>
      </c>
      <c r="J176" s="108" t="s">
        <v>161</v>
      </c>
      <c r="K176" s="108" t="s">
        <v>161</v>
      </c>
      <c r="L176" s="301">
        <v>1</v>
      </c>
      <c r="M176" s="301">
        <v>2</v>
      </c>
      <c r="N176" s="1621">
        <v>1</v>
      </c>
      <c r="O176" s="1621"/>
      <c r="P176" s="1621">
        <v>2</v>
      </c>
      <c r="Q176" s="1646"/>
      <c r="T176" s="267">
        <v>212</v>
      </c>
      <c r="U176" s="94" t="s">
        <v>195</v>
      </c>
      <c r="V176" s="106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N176" s="191"/>
    </row>
    <row r="177" spans="1:40" s="108" customFormat="1" ht="12" customHeight="1" x14ac:dyDescent="0.25">
      <c r="A177" s="196"/>
      <c r="B177" s="407" t="s">
        <v>734</v>
      </c>
      <c r="C177" s="109"/>
      <c r="L177" s="301">
        <v>1</v>
      </c>
      <c r="M177" s="301">
        <v>2</v>
      </c>
      <c r="N177" s="1621">
        <v>1</v>
      </c>
      <c r="O177" s="1621"/>
      <c r="P177" s="1621">
        <v>2</v>
      </c>
      <c r="Q177" s="1646"/>
      <c r="T177" s="267" t="s">
        <v>12</v>
      </c>
      <c r="U177" s="94" t="s">
        <v>687</v>
      </c>
      <c r="V177" s="106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N177" s="191"/>
    </row>
    <row r="178" spans="1:40" s="108" customFormat="1" ht="12" customHeight="1" x14ac:dyDescent="0.25">
      <c r="A178" s="196"/>
      <c r="B178" s="407" t="s">
        <v>176</v>
      </c>
      <c r="C178" s="109"/>
      <c r="L178" s="301">
        <v>1</v>
      </c>
      <c r="M178" s="301">
        <v>2</v>
      </c>
      <c r="N178" s="1621">
        <v>1</v>
      </c>
      <c r="O178" s="1621"/>
      <c r="P178" s="1621">
        <v>2</v>
      </c>
      <c r="Q178" s="1646"/>
      <c r="T178" s="187" t="s">
        <v>12</v>
      </c>
      <c r="U178" s="108" t="s">
        <v>198</v>
      </c>
      <c r="V178" s="109"/>
      <c r="Z178" s="108" t="s">
        <v>14</v>
      </c>
      <c r="AA178" s="108" t="s">
        <v>14</v>
      </c>
      <c r="AB178" s="108" t="s">
        <v>14</v>
      </c>
      <c r="AC178" s="108" t="s">
        <v>14</v>
      </c>
      <c r="AD178" s="108" t="s">
        <v>14</v>
      </c>
      <c r="AE178" s="108" t="s">
        <v>14</v>
      </c>
      <c r="AF178" s="108" t="s">
        <v>14</v>
      </c>
      <c r="AG178" s="108" t="s">
        <v>14</v>
      </c>
      <c r="AH178" s="108" t="s">
        <v>14</v>
      </c>
      <c r="AI178" s="108">
        <v>1</v>
      </c>
      <c r="AN178" s="191"/>
    </row>
    <row r="179" spans="1:40" s="108" customFormat="1" ht="12" customHeight="1" x14ac:dyDescent="0.25">
      <c r="A179" s="196"/>
      <c r="B179" s="407" t="s">
        <v>177</v>
      </c>
      <c r="C179" s="109"/>
      <c r="H179" s="108" t="s">
        <v>161</v>
      </c>
      <c r="I179" s="108" t="s">
        <v>161</v>
      </c>
      <c r="J179" s="108" t="s">
        <v>161</v>
      </c>
      <c r="K179" s="108" t="s">
        <v>161</v>
      </c>
      <c r="L179" s="301">
        <v>1</v>
      </c>
      <c r="M179" s="301">
        <v>2</v>
      </c>
      <c r="N179" s="1621">
        <v>1</v>
      </c>
      <c r="O179" s="1621"/>
      <c r="P179" s="1621">
        <v>2</v>
      </c>
      <c r="Q179" s="1646"/>
      <c r="T179" s="187"/>
      <c r="U179" s="108" t="s">
        <v>200</v>
      </c>
      <c r="V179" s="109"/>
      <c r="X179" s="108" t="s">
        <v>14</v>
      </c>
      <c r="Y179" s="108" t="s">
        <v>14</v>
      </c>
      <c r="Z179" s="108" t="s">
        <v>14</v>
      </c>
      <c r="AA179" s="108" t="s">
        <v>14</v>
      </c>
      <c r="AB179" s="108" t="s">
        <v>14</v>
      </c>
      <c r="AC179" s="108" t="s">
        <v>14</v>
      </c>
      <c r="AD179" s="108" t="s">
        <v>14</v>
      </c>
      <c r="AE179" s="108" t="s">
        <v>14</v>
      </c>
      <c r="AF179" s="108" t="s">
        <v>14</v>
      </c>
      <c r="AG179" s="108" t="s">
        <v>14</v>
      </c>
      <c r="AH179" s="108" t="s">
        <v>14</v>
      </c>
      <c r="AI179" s="108">
        <v>2</v>
      </c>
      <c r="AN179" s="191"/>
    </row>
    <row r="180" spans="1:40" s="108" customFormat="1" ht="12" customHeight="1" x14ac:dyDescent="0.25">
      <c r="A180" s="196"/>
      <c r="B180" s="495" t="s">
        <v>779</v>
      </c>
      <c r="C180" s="109"/>
      <c r="L180" s="301">
        <v>1</v>
      </c>
      <c r="M180" s="301">
        <v>2</v>
      </c>
      <c r="N180" s="1621">
        <v>1</v>
      </c>
      <c r="O180" s="1621"/>
      <c r="P180" s="1621">
        <v>2</v>
      </c>
      <c r="Q180" s="1646"/>
      <c r="T180" s="187"/>
      <c r="U180" s="108" t="s">
        <v>467</v>
      </c>
      <c r="V180" s="109"/>
      <c r="AA180" s="108" t="s">
        <v>14</v>
      </c>
      <c r="AB180" s="108" t="s">
        <v>14</v>
      </c>
      <c r="AC180" s="108" t="s">
        <v>14</v>
      </c>
      <c r="AD180" s="108" t="s">
        <v>14</v>
      </c>
      <c r="AE180" s="108" t="s">
        <v>14</v>
      </c>
      <c r="AF180" s="108" t="s">
        <v>14</v>
      </c>
      <c r="AG180" s="108" t="s">
        <v>14</v>
      </c>
      <c r="AH180" s="108" t="s">
        <v>14</v>
      </c>
      <c r="AI180" s="108">
        <v>3</v>
      </c>
      <c r="AN180" s="191"/>
    </row>
    <row r="181" spans="1:40" s="108" customFormat="1" ht="12" customHeight="1" x14ac:dyDescent="0.25">
      <c r="A181" s="196"/>
      <c r="B181" s="407" t="s">
        <v>178</v>
      </c>
      <c r="C181" s="109"/>
      <c r="I181" s="108" t="s">
        <v>161</v>
      </c>
      <c r="J181" s="108" t="s">
        <v>161</v>
      </c>
      <c r="K181" s="108" t="s">
        <v>161</v>
      </c>
      <c r="L181" s="301">
        <v>1</v>
      </c>
      <c r="M181" s="301">
        <v>2</v>
      </c>
      <c r="N181" s="1621">
        <v>1</v>
      </c>
      <c r="O181" s="1621"/>
      <c r="P181" s="1621">
        <v>2</v>
      </c>
      <c r="Q181" s="1646"/>
      <c r="T181" s="187"/>
      <c r="U181" s="108" t="s">
        <v>203</v>
      </c>
      <c r="V181" s="109"/>
      <c r="AA181" s="108" t="s">
        <v>14</v>
      </c>
      <c r="AB181" s="108" t="s">
        <v>14</v>
      </c>
      <c r="AC181" s="108" t="s">
        <v>14</v>
      </c>
      <c r="AD181" s="108" t="s">
        <v>14</v>
      </c>
      <c r="AE181" s="108" t="s">
        <v>14</v>
      </c>
      <c r="AF181" s="108" t="s">
        <v>14</v>
      </c>
      <c r="AG181" s="108" t="s">
        <v>14</v>
      </c>
      <c r="AH181" s="108" t="s">
        <v>14</v>
      </c>
      <c r="AI181" s="108">
        <v>4</v>
      </c>
      <c r="AN181" s="191"/>
    </row>
    <row r="182" spans="1:40" s="108" customFormat="1" ht="12" customHeight="1" x14ac:dyDescent="0.25">
      <c r="A182" s="196"/>
      <c r="B182" s="407" t="s">
        <v>179</v>
      </c>
      <c r="C182" s="109"/>
      <c r="I182" s="108" t="s">
        <v>161</v>
      </c>
      <c r="J182" s="108" t="s">
        <v>161</v>
      </c>
      <c r="K182" s="108" t="s">
        <v>161</v>
      </c>
      <c r="L182" s="301">
        <v>1</v>
      </c>
      <c r="M182" s="301">
        <v>2</v>
      </c>
      <c r="N182" s="1621">
        <v>1</v>
      </c>
      <c r="O182" s="1621"/>
      <c r="P182" s="1621">
        <v>2</v>
      </c>
      <c r="Q182" s="1646"/>
      <c r="T182" s="187"/>
      <c r="U182" s="108" t="s">
        <v>204</v>
      </c>
      <c r="V182" s="109"/>
      <c r="Z182" s="108" t="s">
        <v>14</v>
      </c>
      <c r="AA182" s="108" t="s">
        <v>14</v>
      </c>
      <c r="AB182" s="108" t="s">
        <v>14</v>
      </c>
      <c r="AC182" s="108" t="s">
        <v>14</v>
      </c>
      <c r="AD182" s="108" t="s">
        <v>14</v>
      </c>
      <c r="AE182" s="108" t="s">
        <v>14</v>
      </c>
      <c r="AF182" s="108" t="s">
        <v>14</v>
      </c>
      <c r="AG182" s="108" t="s">
        <v>14</v>
      </c>
      <c r="AH182" s="108" t="s">
        <v>14</v>
      </c>
      <c r="AI182" s="108">
        <v>5</v>
      </c>
      <c r="AN182" s="191"/>
    </row>
    <row r="183" spans="1:40" s="108" customFormat="1" ht="12" customHeight="1" thickBot="1" x14ac:dyDescent="0.3">
      <c r="A183" s="255"/>
      <c r="B183" s="426" t="s">
        <v>180</v>
      </c>
      <c r="C183" s="171"/>
      <c r="D183" s="221"/>
      <c r="E183" s="221"/>
      <c r="F183" s="221"/>
      <c r="G183" s="221"/>
      <c r="H183" s="221"/>
      <c r="I183" s="221"/>
      <c r="J183" s="221"/>
      <c r="K183" s="221"/>
      <c r="L183" s="463">
        <v>1</v>
      </c>
      <c r="M183" s="463">
        <v>2</v>
      </c>
      <c r="N183" s="1644">
        <v>1</v>
      </c>
      <c r="O183" s="1644"/>
      <c r="P183" s="1644">
        <v>2</v>
      </c>
      <c r="Q183" s="1645"/>
      <c r="T183" s="187"/>
      <c r="U183" s="110" t="s">
        <v>736</v>
      </c>
      <c r="V183" s="109"/>
      <c r="AI183" s="108">
        <v>6</v>
      </c>
      <c r="AN183" s="191"/>
    </row>
    <row r="184" spans="1:40" s="108" customFormat="1" ht="12" customHeight="1" x14ac:dyDescent="0.25">
      <c r="A184" s="238" t="s">
        <v>181</v>
      </c>
      <c r="B184" s="496" t="s">
        <v>738</v>
      </c>
      <c r="C184" s="161"/>
      <c r="D184" s="177"/>
      <c r="E184" s="177"/>
      <c r="F184" s="177"/>
      <c r="G184" s="177"/>
      <c r="H184" s="177"/>
      <c r="I184" s="177"/>
      <c r="J184" s="177"/>
      <c r="K184" s="177"/>
      <c r="L184" s="177"/>
      <c r="M184" s="177"/>
      <c r="N184" s="497"/>
      <c r="O184" s="498"/>
      <c r="P184" s="497"/>
      <c r="Q184" s="499"/>
      <c r="T184" s="180">
        <v>213</v>
      </c>
      <c r="U184" s="500" t="s">
        <v>468</v>
      </c>
      <c r="V184" s="501"/>
      <c r="W184" s="177"/>
      <c r="X184" s="177"/>
      <c r="Y184" s="177"/>
      <c r="Z184" s="177"/>
      <c r="AA184" s="177"/>
      <c r="AB184" s="177"/>
      <c r="AC184" s="177"/>
      <c r="AD184" s="177"/>
      <c r="AE184" s="177"/>
      <c r="AF184" s="177"/>
      <c r="AG184" s="177"/>
      <c r="AH184" s="177"/>
      <c r="AI184" s="177"/>
      <c r="AJ184" s="177"/>
      <c r="AK184" s="177"/>
      <c r="AL184" s="177"/>
      <c r="AM184" s="177"/>
      <c r="AN184" s="182"/>
    </row>
    <row r="185" spans="1:40" s="108" customFormat="1" ht="12" customHeight="1" x14ac:dyDescent="0.25">
      <c r="A185" s="196"/>
      <c r="B185" s="473"/>
      <c r="C185" s="166"/>
      <c r="O185" s="222"/>
      <c r="P185" s="339"/>
      <c r="Q185" s="365"/>
      <c r="T185" s="267" t="s">
        <v>12</v>
      </c>
      <c r="U185" s="94" t="s">
        <v>885</v>
      </c>
      <c r="V185" s="502"/>
      <c r="AN185" s="191"/>
    </row>
    <row r="186" spans="1:40" s="108" customFormat="1" ht="12" customHeight="1" thickBot="1" x14ac:dyDescent="0.3">
      <c r="A186" s="255"/>
      <c r="B186" s="503"/>
      <c r="C186" s="171"/>
      <c r="D186" s="198"/>
      <c r="E186" s="198"/>
      <c r="F186" s="198"/>
      <c r="G186" s="198"/>
      <c r="H186" s="198"/>
      <c r="I186" s="198"/>
      <c r="J186" s="198" t="s">
        <v>99</v>
      </c>
      <c r="K186" s="198"/>
      <c r="L186" s="198"/>
      <c r="M186" s="221" t="s">
        <v>14</v>
      </c>
      <c r="N186" s="198">
        <v>8</v>
      </c>
      <c r="O186" s="342"/>
      <c r="P186" s="343"/>
      <c r="Q186" s="504"/>
      <c r="T186" s="187" t="s">
        <v>12</v>
      </c>
      <c r="U186" s="505"/>
      <c r="V186" s="502"/>
      <c r="AD186" s="737" t="s">
        <v>469</v>
      </c>
      <c r="AE186" s="737"/>
      <c r="AF186" s="737"/>
      <c r="AG186" s="737"/>
      <c r="AN186" s="191"/>
    </row>
    <row r="187" spans="1:40" s="108" customFormat="1" ht="12" customHeight="1" thickBot="1" x14ac:dyDescent="0.3">
      <c r="A187" s="238" t="s">
        <v>182</v>
      </c>
      <c r="B187" s="496" t="s">
        <v>747</v>
      </c>
      <c r="C187" s="161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4"/>
      <c r="T187" s="506"/>
      <c r="U187" s="397"/>
      <c r="V187" s="270"/>
      <c r="W187" s="198"/>
      <c r="X187" s="198"/>
      <c r="Y187" s="198"/>
      <c r="Z187" s="198"/>
      <c r="AA187" s="198"/>
      <c r="AB187" s="198"/>
      <c r="AC187" s="198"/>
      <c r="AD187" s="741"/>
      <c r="AE187" s="741"/>
      <c r="AF187" s="741"/>
      <c r="AG187" s="741"/>
      <c r="AH187" s="198"/>
      <c r="AI187" s="198"/>
      <c r="AJ187" s="198"/>
      <c r="AK187" s="198"/>
      <c r="AL187" s="198"/>
      <c r="AM187" s="198"/>
      <c r="AN187" s="307"/>
    </row>
    <row r="188" spans="1:40" s="108" customFormat="1" ht="12" customHeight="1" x14ac:dyDescent="0.25">
      <c r="A188" s="196" t="s">
        <v>12</v>
      </c>
      <c r="B188" s="473"/>
      <c r="C188" s="166"/>
      <c r="D188" s="156"/>
      <c r="E188" s="156"/>
      <c r="F188" s="156"/>
      <c r="G188" s="156"/>
      <c r="H188" s="156"/>
      <c r="I188" s="156"/>
      <c r="J188" s="156"/>
      <c r="K188" s="156"/>
      <c r="L188" s="156"/>
      <c r="M188" s="1766" t="s">
        <v>183</v>
      </c>
      <c r="N188" s="1767"/>
      <c r="O188" s="1767"/>
      <c r="P188" s="1767"/>
      <c r="Q188" s="1768"/>
      <c r="T188" s="180">
        <v>214</v>
      </c>
      <c r="U188" s="177" t="s">
        <v>886</v>
      </c>
      <c r="V188" s="226"/>
      <c r="W188" s="177"/>
      <c r="X188" s="177"/>
      <c r="Y188" s="177"/>
      <c r="Z188" s="177"/>
      <c r="AA188" s="177"/>
      <c r="AB188" s="177"/>
      <c r="AC188" s="177"/>
      <c r="AD188" s="177"/>
      <c r="AE188" s="177"/>
      <c r="AF188" s="177"/>
      <c r="AG188" s="177"/>
      <c r="AH188" s="177"/>
      <c r="AI188" s="177"/>
      <c r="AJ188" s="177"/>
      <c r="AK188" s="177"/>
      <c r="AL188" s="177"/>
      <c r="AM188" s="177"/>
      <c r="AN188" s="182"/>
    </row>
    <row r="189" spans="1:40" s="108" customFormat="1" ht="12" customHeight="1" thickBot="1" x14ac:dyDescent="0.3">
      <c r="A189" s="196"/>
      <c r="B189" s="473" t="s">
        <v>184</v>
      </c>
      <c r="C189" s="166"/>
      <c r="D189" s="156"/>
      <c r="E189" s="156"/>
      <c r="F189" s="156"/>
      <c r="G189" s="156" t="s">
        <v>14</v>
      </c>
      <c r="H189" s="156" t="s">
        <v>14</v>
      </c>
      <c r="I189" s="156" t="s">
        <v>14</v>
      </c>
      <c r="J189" s="156" t="s">
        <v>14</v>
      </c>
      <c r="K189" s="156" t="s">
        <v>14</v>
      </c>
      <c r="L189" s="156" t="s">
        <v>14</v>
      </c>
      <c r="M189" s="1763" t="s">
        <v>105</v>
      </c>
      <c r="N189" s="1764"/>
      <c r="O189" s="1764"/>
      <c r="P189" s="1764"/>
      <c r="Q189" s="1765"/>
      <c r="T189" s="413" t="s">
        <v>12</v>
      </c>
      <c r="U189" s="108" t="s">
        <v>207</v>
      </c>
      <c r="V189" s="109"/>
      <c r="AN189" s="191"/>
    </row>
    <row r="190" spans="1:40" s="108" customFormat="1" ht="12" customHeight="1" thickBot="1" x14ac:dyDescent="0.3">
      <c r="A190" s="196"/>
      <c r="B190" s="473" t="s">
        <v>185</v>
      </c>
      <c r="C190" s="156"/>
      <c r="D190" s="156"/>
      <c r="E190" s="156"/>
      <c r="F190" s="156" t="s">
        <v>14</v>
      </c>
      <c r="G190" s="156" t="s">
        <v>14</v>
      </c>
      <c r="H190" s="156" t="s">
        <v>14</v>
      </c>
      <c r="I190" s="156" t="s">
        <v>14</v>
      </c>
      <c r="J190" s="156" t="s">
        <v>14</v>
      </c>
      <c r="K190" s="156" t="s">
        <v>14</v>
      </c>
      <c r="L190" s="156" t="s">
        <v>14</v>
      </c>
      <c r="M190" s="1763" t="s">
        <v>186</v>
      </c>
      <c r="N190" s="1764"/>
      <c r="O190" s="1764"/>
      <c r="P190" s="1764"/>
      <c r="Q190" s="1765"/>
      <c r="R190" s="108" t="s">
        <v>12</v>
      </c>
      <c r="T190" s="187" t="s">
        <v>12</v>
      </c>
      <c r="V190" s="108" t="s">
        <v>743</v>
      </c>
      <c r="AA190" s="312"/>
      <c r="AD190" s="108">
        <v>1</v>
      </c>
      <c r="AH190" s="417"/>
      <c r="AI190" s="507" t="s">
        <v>208</v>
      </c>
      <c r="AJ190" s="316"/>
      <c r="AN190" s="191"/>
    </row>
    <row r="191" spans="1:40" s="108" customFormat="1" ht="12" customHeight="1" x14ac:dyDescent="0.25">
      <c r="A191" s="223"/>
      <c r="B191" s="473" t="s">
        <v>188</v>
      </c>
      <c r="C191" s="156"/>
      <c r="D191" s="156"/>
      <c r="E191" s="156"/>
      <c r="F191" s="156"/>
      <c r="G191" s="156" t="s">
        <v>14</v>
      </c>
      <c r="H191" s="156" t="s">
        <v>14</v>
      </c>
      <c r="I191" s="156" t="s">
        <v>14</v>
      </c>
      <c r="J191" s="156" t="s">
        <v>14</v>
      </c>
      <c r="K191" s="156" t="s">
        <v>14</v>
      </c>
      <c r="L191" s="156" t="s">
        <v>14</v>
      </c>
      <c r="M191" s="1763" t="s">
        <v>186</v>
      </c>
      <c r="N191" s="1764"/>
      <c r="O191" s="1764"/>
      <c r="P191" s="1764"/>
      <c r="Q191" s="1765"/>
      <c r="T191" s="187"/>
      <c r="V191" s="108" t="s">
        <v>744</v>
      </c>
      <c r="AD191" s="108">
        <v>2</v>
      </c>
      <c r="AG191" s="363"/>
      <c r="AH191" s="416"/>
      <c r="AN191" s="191"/>
    </row>
    <row r="192" spans="1:40" s="108" customFormat="1" ht="12" customHeight="1" thickBot="1" x14ac:dyDescent="0.3">
      <c r="A192" s="223"/>
      <c r="B192" s="473" t="s">
        <v>190</v>
      </c>
      <c r="C192" s="156"/>
      <c r="D192" s="156"/>
      <c r="E192" s="156"/>
      <c r="F192" s="156"/>
      <c r="G192" s="156"/>
      <c r="H192" s="156"/>
      <c r="I192" s="156"/>
      <c r="J192" s="156" t="s">
        <v>14</v>
      </c>
      <c r="K192" s="156" t="s">
        <v>14</v>
      </c>
      <c r="L192" s="156" t="s">
        <v>14</v>
      </c>
      <c r="M192" s="1763" t="s">
        <v>105</v>
      </c>
      <c r="N192" s="1764"/>
      <c r="O192" s="1764"/>
      <c r="P192" s="1764"/>
      <c r="Q192" s="1765"/>
      <c r="T192" s="197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307"/>
    </row>
    <row r="193" spans="1:40" s="108" customFormat="1" ht="12" customHeight="1" x14ac:dyDescent="0.25">
      <c r="A193" s="223"/>
      <c r="B193" s="473" t="s">
        <v>192</v>
      </c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763" t="s">
        <v>186</v>
      </c>
      <c r="N193" s="1764"/>
      <c r="O193" s="1764"/>
      <c r="P193" s="1764"/>
      <c r="Q193" s="1765"/>
      <c r="T193" s="238" t="s">
        <v>209</v>
      </c>
      <c r="U193" s="508" t="s">
        <v>210</v>
      </c>
      <c r="V193" s="173"/>
      <c r="W193" s="173"/>
      <c r="X193" s="509"/>
      <c r="Y193" s="173"/>
      <c r="Z193" s="181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7"/>
      <c r="AL193" s="177"/>
      <c r="AM193" s="177"/>
      <c r="AN193" s="182"/>
    </row>
    <row r="194" spans="1:40" s="108" customFormat="1" ht="12" customHeight="1" thickBot="1" x14ac:dyDescent="0.3">
      <c r="A194" s="510"/>
      <c r="B194" s="511" t="s">
        <v>194</v>
      </c>
      <c r="C194" s="207"/>
      <c r="D194" s="207"/>
      <c r="E194" s="207" t="s">
        <v>14</v>
      </c>
      <c r="F194" s="207" t="s">
        <v>14</v>
      </c>
      <c r="G194" s="207" t="s">
        <v>14</v>
      </c>
      <c r="H194" s="207" t="s">
        <v>14</v>
      </c>
      <c r="I194" s="207" t="s">
        <v>14</v>
      </c>
      <c r="J194" s="207" t="s">
        <v>14</v>
      </c>
      <c r="K194" s="207" t="s">
        <v>14</v>
      </c>
      <c r="L194" s="207" t="s">
        <v>14</v>
      </c>
      <c r="M194" s="512">
        <v>8</v>
      </c>
      <c r="N194" s="207" t="s">
        <v>12</v>
      </c>
      <c r="O194" s="207" t="s">
        <v>12</v>
      </c>
      <c r="P194" s="207" t="s">
        <v>12</v>
      </c>
      <c r="Q194" s="283" t="s">
        <v>12</v>
      </c>
      <c r="R194" s="108" t="s">
        <v>12</v>
      </c>
      <c r="T194" s="196"/>
      <c r="U194" s="211" t="s">
        <v>211</v>
      </c>
      <c r="V194" s="156"/>
      <c r="W194" s="156"/>
      <c r="X194" s="156"/>
      <c r="Y194" s="156"/>
      <c r="Z194" s="156" t="s">
        <v>212</v>
      </c>
      <c r="AA194" s="156" t="s">
        <v>212</v>
      </c>
      <c r="AB194" s="156" t="s">
        <v>212</v>
      </c>
      <c r="AC194" s="156" t="s">
        <v>212</v>
      </c>
      <c r="AD194" s="156" t="s">
        <v>212</v>
      </c>
      <c r="AE194" s="156" t="s">
        <v>212</v>
      </c>
      <c r="AF194" s="156" t="s">
        <v>212</v>
      </c>
      <c r="AG194" s="156" t="s">
        <v>212</v>
      </c>
      <c r="AH194" s="156" t="s">
        <v>212</v>
      </c>
      <c r="AI194" s="156">
        <v>1</v>
      </c>
      <c r="AJ194" s="156"/>
      <c r="AN194" s="191"/>
    </row>
    <row r="195" spans="1:40" s="108" customFormat="1" ht="15" customHeight="1" x14ac:dyDescent="0.25">
      <c r="A195" s="513" t="s">
        <v>156</v>
      </c>
      <c r="B195" s="473" t="s">
        <v>827</v>
      </c>
      <c r="C195" s="166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365"/>
      <c r="R195" s="108" t="s">
        <v>12</v>
      </c>
      <c r="T195" s="196"/>
      <c r="U195" s="211" t="s">
        <v>214</v>
      </c>
      <c r="V195" s="156"/>
      <c r="W195" s="156"/>
      <c r="X195" s="156"/>
      <c r="Y195" s="156"/>
      <c r="Z195" s="156"/>
      <c r="AA195" s="156"/>
      <c r="AB195" s="156"/>
      <c r="AC195" s="156"/>
      <c r="AD195" s="156"/>
      <c r="AE195" s="156"/>
      <c r="AF195" s="156"/>
      <c r="AG195" s="156"/>
      <c r="AH195" s="156"/>
      <c r="AI195" s="156">
        <v>2</v>
      </c>
      <c r="AJ195" s="156"/>
      <c r="AL195" s="1745" t="s">
        <v>221</v>
      </c>
      <c r="AM195" s="1746"/>
      <c r="AN195" s="191"/>
    </row>
    <row r="196" spans="1:40" s="108" customFormat="1" ht="12" customHeight="1" thickBot="1" x14ac:dyDescent="0.3">
      <c r="A196" s="513"/>
      <c r="B196" s="473" t="s">
        <v>92</v>
      </c>
      <c r="C196" s="156" t="s">
        <v>14</v>
      </c>
      <c r="D196" s="156" t="s">
        <v>14</v>
      </c>
      <c r="E196" s="156">
        <v>1</v>
      </c>
      <c r="F196" s="156"/>
      <c r="G196" s="156"/>
      <c r="H196" s="1698" t="s">
        <v>737</v>
      </c>
      <c r="I196" s="1698"/>
      <c r="J196" s="1698"/>
      <c r="K196" s="1698"/>
      <c r="L196" s="1698"/>
      <c r="M196" s="1698"/>
      <c r="N196" s="156"/>
      <c r="O196" s="156"/>
      <c r="P196" s="156"/>
      <c r="Q196" s="191"/>
      <c r="T196" s="196"/>
      <c r="U196" s="211" t="s">
        <v>215</v>
      </c>
      <c r="V196" s="156"/>
      <c r="W196" s="156"/>
      <c r="X196" s="156"/>
      <c r="Y196" s="156"/>
      <c r="Z196" s="156"/>
      <c r="AA196" s="156"/>
      <c r="AB196" s="156"/>
      <c r="AC196" s="156"/>
      <c r="AD196" s="156"/>
      <c r="AE196" s="156"/>
      <c r="AF196" s="156"/>
      <c r="AG196" s="156"/>
      <c r="AH196" s="156" t="s">
        <v>212</v>
      </c>
      <c r="AI196" s="156">
        <v>3</v>
      </c>
      <c r="AJ196" s="156"/>
      <c r="AL196" s="1747"/>
      <c r="AM196" s="1748"/>
      <c r="AN196" s="191"/>
    </row>
    <row r="197" spans="1:40" s="108" customFormat="1" ht="12" customHeight="1" x14ac:dyDescent="0.25">
      <c r="A197" s="513"/>
      <c r="B197" s="407" t="s">
        <v>109</v>
      </c>
      <c r="C197" s="108" t="s">
        <v>14</v>
      </c>
      <c r="D197" s="108" t="s">
        <v>14</v>
      </c>
      <c r="E197" s="108">
        <v>2</v>
      </c>
      <c r="F197" s="156"/>
      <c r="G197" s="156"/>
      <c r="H197" s="156"/>
      <c r="I197" s="156"/>
      <c r="J197" s="405"/>
      <c r="K197" s="405"/>
      <c r="L197" s="405"/>
      <c r="M197" s="405"/>
      <c r="N197" s="156"/>
      <c r="O197" s="156"/>
      <c r="P197" s="156"/>
      <c r="Q197" s="191"/>
      <c r="R197" s="108" t="s">
        <v>12</v>
      </c>
      <c r="T197" s="196"/>
      <c r="U197" s="211" t="s">
        <v>216</v>
      </c>
      <c r="V197" s="156"/>
      <c r="W197" s="156"/>
      <c r="X197" s="156"/>
      <c r="Y197" s="156"/>
      <c r="Z197" s="156"/>
      <c r="AA197" s="156"/>
      <c r="AB197" s="156"/>
      <c r="AC197" s="156" t="s">
        <v>212</v>
      </c>
      <c r="AD197" s="156" t="s">
        <v>212</v>
      </c>
      <c r="AE197" s="156" t="s">
        <v>212</v>
      </c>
      <c r="AF197" s="156" t="s">
        <v>212</v>
      </c>
      <c r="AG197" s="156" t="s">
        <v>212</v>
      </c>
      <c r="AH197" s="156" t="s">
        <v>212</v>
      </c>
      <c r="AI197" s="156">
        <v>4</v>
      </c>
      <c r="AJ197" s="156"/>
      <c r="AN197" s="191"/>
    </row>
    <row r="198" spans="1:40" s="108" customFormat="1" ht="12" customHeight="1" thickBot="1" x14ac:dyDescent="0.3">
      <c r="A198" s="514" t="s">
        <v>1307</v>
      </c>
      <c r="B198" s="515" t="s">
        <v>674</v>
      </c>
      <c r="C198" s="193"/>
      <c r="D198" s="193"/>
      <c r="E198" s="193"/>
      <c r="F198" s="193"/>
      <c r="G198" s="193"/>
      <c r="H198" s="193"/>
      <c r="I198" s="193"/>
      <c r="J198" s="193"/>
      <c r="K198" s="193"/>
      <c r="L198" s="193"/>
      <c r="M198" s="193"/>
      <c r="N198" s="193"/>
      <c r="O198" s="193"/>
      <c r="P198" s="193"/>
      <c r="Q198" s="194"/>
      <c r="T198" s="196"/>
      <c r="U198" s="211" t="s">
        <v>742</v>
      </c>
      <c r="V198" s="156"/>
      <c r="W198" s="156"/>
      <c r="X198" s="156"/>
      <c r="Y198" s="156"/>
      <c r="Z198" s="156"/>
      <c r="AA198" s="156"/>
      <c r="AB198" s="156"/>
      <c r="AC198" s="156"/>
      <c r="AD198" s="156"/>
      <c r="AE198" s="156"/>
      <c r="AF198" s="156"/>
      <c r="AG198" s="156"/>
      <c r="AH198" s="156"/>
      <c r="AI198" s="156">
        <v>5</v>
      </c>
      <c r="AJ198" s="156"/>
      <c r="AN198" s="191"/>
    </row>
    <row r="199" spans="1:40" s="108" customFormat="1" ht="12" customHeight="1" x14ac:dyDescent="0.25">
      <c r="A199" s="285"/>
      <c r="B199" s="407" t="s">
        <v>518</v>
      </c>
      <c r="F199" s="108" t="s">
        <v>314</v>
      </c>
      <c r="I199" s="108" t="s">
        <v>161</v>
      </c>
      <c r="K199" s="108" t="s">
        <v>161</v>
      </c>
      <c r="L199" s="108" t="s">
        <v>161</v>
      </c>
      <c r="M199" s="108" t="s">
        <v>161</v>
      </c>
      <c r="N199" s="108" t="s">
        <v>161</v>
      </c>
      <c r="O199" s="108" t="s">
        <v>161</v>
      </c>
      <c r="P199" s="414">
        <v>1</v>
      </c>
      <c r="Q199" s="191"/>
      <c r="T199" s="180">
        <v>215</v>
      </c>
      <c r="U199" s="57" t="s">
        <v>223</v>
      </c>
      <c r="V199" s="226"/>
      <c r="W199" s="177"/>
      <c r="X199" s="177"/>
      <c r="Y199" s="177"/>
      <c r="Z199" s="177"/>
      <c r="AA199" s="177"/>
      <c r="AB199" s="177"/>
      <c r="AC199" s="177"/>
      <c r="AD199" s="177"/>
      <c r="AE199" s="177"/>
      <c r="AF199" s="177"/>
      <c r="AG199" s="177"/>
      <c r="AH199" s="177"/>
      <c r="AI199" s="177"/>
      <c r="AJ199" s="177"/>
      <c r="AK199" s="177"/>
      <c r="AL199" s="177"/>
      <c r="AM199" s="177"/>
      <c r="AN199" s="182"/>
    </row>
    <row r="200" spans="1:40" s="108" customFormat="1" ht="12" customHeight="1" x14ac:dyDescent="0.25">
      <c r="A200" s="285"/>
      <c r="B200" s="407" t="s">
        <v>163</v>
      </c>
      <c r="I200" s="108" t="s">
        <v>161</v>
      </c>
      <c r="J200" s="108" t="s">
        <v>161</v>
      </c>
      <c r="K200" s="108" t="s">
        <v>161</v>
      </c>
      <c r="L200" s="108" t="s">
        <v>161</v>
      </c>
      <c r="M200" s="108" t="s">
        <v>161</v>
      </c>
      <c r="N200" s="108" t="s">
        <v>161</v>
      </c>
      <c r="O200" s="108" t="s">
        <v>161</v>
      </c>
      <c r="P200" s="414">
        <v>2</v>
      </c>
      <c r="Q200" s="191"/>
      <c r="T200" s="413" t="s">
        <v>12</v>
      </c>
      <c r="U200" s="108" t="s">
        <v>224</v>
      </c>
      <c r="V200" s="109"/>
      <c r="AN200" s="191"/>
    </row>
    <row r="201" spans="1:40" s="108" customFormat="1" ht="12" customHeight="1" x14ac:dyDescent="0.25">
      <c r="A201" s="516"/>
      <c r="B201" s="517" t="s">
        <v>164</v>
      </c>
      <c r="C201" s="279"/>
      <c r="D201" s="279"/>
      <c r="E201" s="279" t="s">
        <v>559</v>
      </c>
      <c r="F201" s="279"/>
      <c r="G201" s="279" t="s">
        <v>161</v>
      </c>
      <c r="H201" s="279" t="s">
        <v>161</v>
      </c>
      <c r="I201" s="279" t="s">
        <v>161</v>
      </c>
      <c r="J201" s="279" t="s">
        <v>161</v>
      </c>
      <c r="K201" s="279" t="s">
        <v>161</v>
      </c>
      <c r="L201" s="279" t="s">
        <v>161</v>
      </c>
      <c r="M201" s="279" t="s">
        <v>161</v>
      </c>
      <c r="N201" s="279" t="s">
        <v>161</v>
      </c>
      <c r="O201" s="279" t="s">
        <v>161</v>
      </c>
      <c r="P201" s="111">
        <v>3</v>
      </c>
      <c r="Q201" s="191"/>
      <c r="R201" s="108" t="s">
        <v>12</v>
      </c>
      <c r="T201" s="187" t="s">
        <v>12</v>
      </c>
      <c r="U201" s="108" t="s">
        <v>225</v>
      </c>
      <c r="V201" s="109"/>
      <c r="X201" s="108" t="s">
        <v>14</v>
      </c>
      <c r="Y201" s="108" t="s">
        <v>14</v>
      </c>
      <c r="Z201" s="108">
        <v>1</v>
      </c>
      <c r="AC201" s="108" t="s">
        <v>226</v>
      </c>
      <c r="AF201" s="108" t="s">
        <v>14</v>
      </c>
      <c r="AG201" s="108" t="s">
        <v>14</v>
      </c>
      <c r="AH201" s="108" t="s">
        <v>14</v>
      </c>
      <c r="AI201" s="108">
        <v>3</v>
      </c>
      <c r="AN201" s="191"/>
    </row>
    <row r="202" spans="1:40" s="108" customFormat="1" ht="12" customHeight="1" x14ac:dyDescent="0.25">
      <c r="A202" s="112" t="s">
        <v>634</v>
      </c>
      <c r="B202" s="518" t="s">
        <v>686</v>
      </c>
      <c r="C202" s="201"/>
      <c r="D202" s="201"/>
      <c r="E202" s="201"/>
      <c r="F202" s="201"/>
      <c r="G202" s="193"/>
      <c r="H202" s="193"/>
      <c r="I202" s="193"/>
      <c r="J202" s="193"/>
      <c r="K202" s="193"/>
      <c r="L202" s="193"/>
      <c r="M202" s="193"/>
      <c r="N202" s="193"/>
      <c r="O202" s="193"/>
      <c r="P202" s="193"/>
      <c r="Q202" s="194"/>
      <c r="T202" s="267"/>
      <c r="U202" s="108" t="s">
        <v>228</v>
      </c>
      <c r="V202" s="109"/>
      <c r="X202" s="108" t="s">
        <v>14</v>
      </c>
      <c r="Y202" s="108" t="s">
        <v>14</v>
      </c>
      <c r="Z202" s="108">
        <v>2</v>
      </c>
      <c r="AC202" s="108" t="s">
        <v>229</v>
      </c>
      <c r="AE202" s="108" t="s">
        <v>14</v>
      </c>
      <c r="AF202" s="108" t="s">
        <v>14</v>
      </c>
      <c r="AG202" s="108" t="s">
        <v>14</v>
      </c>
      <c r="AH202" s="108" t="s">
        <v>14</v>
      </c>
      <c r="AI202" s="108">
        <v>4</v>
      </c>
      <c r="AN202" s="191"/>
    </row>
    <row r="203" spans="1:40" s="108" customFormat="1" ht="12" customHeight="1" x14ac:dyDescent="0.25">
      <c r="A203" s="519"/>
      <c r="B203" s="473" t="s">
        <v>613</v>
      </c>
      <c r="C203" s="156"/>
      <c r="D203" s="156"/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520"/>
      <c r="T203" s="267"/>
      <c r="V203" s="109"/>
      <c r="AC203" s="108" t="s">
        <v>741</v>
      </c>
      <c r="AI203" s="108">
        <v>5</v>
      </c>
      <c r="AN203" s="191"/>
    </row>
    <row r="204" spans="1:40" s="108" customFormat="1" ht="12" customHeight="1" thickBot="1" x14ac:dyDescent="0.3">
      <c r="A204" s="517"/>
      <c r="B204" s="517" t="s">
        <v>561</v>
      </c>
      <c r="C204" s="279"/>
      <c r="D204" s="279"/>
      <c r="E204" s="279"/>
      <c r="F204" s="279"/>
      <c r="G204" s="279"/>
      <c r="H204" s="279">
        <v>1</v>
      </c>
      <c r="I204" s="279"/>
      <c r="J204" s="279" t="s">
        <v>562</v>
      </c>
      <c r="K204" s="279"/>
      <c r="L204" s="279"/>
      <c r="M204" s="279"/>
      <c r="N204" s="279"/>
      <c r="O204" s="279"/>
      <c r="P204" s="279">
        <v>2</v>
      </c>
      <c r="Q204" s="283"/>
      <c r="T204" s="506"/>
      <c r="U204" s="198"/>
      <c r="V204" s="270"/>
      <c r="W204" s="198"/>
      <c r="X204" s="198"/>
      <c r="Y204" s="198"/>
      <c r="Z204" s="198"/>
      <c r="AA204" s="521"/>
      <c r="AB204" s="521"/>
      <c r="AC204" s="521"/>
      <c r="AD204" s="521"/>
      <c r="AE204" s="521"/>
      <c r="AF204" s="521"/>
      <c r="AG204" s="521"/>
      <c r="AH204" s="521"/>
      <c r="AI204" s="270"/>
      <c r="AJ204" s="270"/>
      <c r="AK204" s="198"/>
      <c r="AL204" s="198"/>
      <c r="AM204" s="198"/>
      <c r="AN204" s="307"/>
    </row>
    <row r="205" spans="1:40" s="108" customFormat="1" ht="12" customHeight="1" x14ac:dyDescent="0.25">
      <c r="A205" s="771">
        <v>208</v>
      </c>
      <c r="B205" s="407" t="s">
        <v>636</v>
      </c>
      <c r="Q205" s="191"/>
      <c r="T205" s="180">
        <v>216</v>
      </c>
      <c r="U205" s="429" t="s">
        <v>828</v>
      </c>
      <c r="V205" s="226"/>
      <c r="W205" s="177"/>
      <c r="X205" s="177"/>
      <c r="Y205" s="177"/>
      <c r="Z205" s="177"/>
      <c r="AA205" s="522"/>
      <c r="AB205" s="522"/>
      <c r="AC205" s="522"/>
      <c r="AD205" s="522"/>
      <c r="AE205" s="522"/>
      <c r="AF205" s="522"/>
      <c r="AG205" s="522"/>
      <c r="AH205" s="522"/>
      <c r="AI205" s="226"/>
      <c r="AJ205" s="226"/>
      <c r="AK205" s="177"/>
      <c r="AL205" s="177"/>
      <c r="AM205" s="177"/>
      <c r="AN205" s="182"/>
    </row>
    <row r="206" spans="1:40" s="108" customFormat="1" ht="12" customHeight="1" x14ac:dyDescent="0.25">
      <c r="A206" s="285"/>
      <c r="B206" s="407" t="s">
        <v>637</v>
      </c>
      <c r="O206" s="882" t="s">
        <v>40</v>
      </c>
      <c r="P206" s="882" t="s">
        <v>41</v>
      </c>
      <c r="Q206" s="191"/>
      <c r="R206" s="108" t="s">
        <v>12</v>
      </c>
      <c r="T206" s="267"/>
      <c r="AF206" s="523"/>
      <c r="AG206" s="523"/>
      <c r="AH206" s="523"/>
      <c r="AI206" s="109"/>
      <c r="AJ206" s="109"/>
      <c r="AN206" s="191"/>
    </row>
    <row r="207" spans="1:40" s="108" customFormat="1" ht="12" customHeight="1" x14ac:dyDescent="0.25">
      <c r="A207" s="513"/>
      <c r="B207" s="407" t="s">
        <v>169</v>
      </c>
      <c r="C207" s="524"/>
      <c r="D207" s="524"/>
      <c r="E207" s="524"/>
      <c r="F207" s="108" t="s">
        <v>161</v>
      </c>
      <c r="G207" s="108" t="s">
        <v>161</v>
      </c>
      <c r="H207" s="108" t="s">
        <v>161</v>
      </c>
      <c r="I207" s="108" t="s">
        <v>161</v>
      </c>
      <c r="K207" s="108" t="s">
        <v>550</v>
      </c>
      <c r="N207" s="108">
        <v>1</v>
      </c>
      <c r="O207" s="880">
        <v>1</v>
      </c>
      <c r="P207" s="880">
        <v>2</v>
      </c>
      <c r="Q207" s="191"/>
      <c r="T207" s="267"/>
      <c r="AD207" s="737"/>
      <c r="AE207" s="737"/>
      <c r="AF207" s="523"/>
      <c r="AG207" s="523"/>
      <c r="AH207" s="523"/>
      <c r="AI207" s="109"/>
      <c r="AJ207" s="109"/>
      <c r="AN207" s="191"/>
    </row>
    <row r="208" spans="1:40" s="108" customFormat="1" ht="12" customHeight="1" thickBot="1" x14ac:dyDescent="0.3">
      <c r="A208" s="596"/>
      <c r="B208" s="525" t="s">
        <v>464</v>
      </c>
      <c r="C208" s="198"/>
      <c r="D208" s="198"/>
      <c r="E208" s="198"/>
      <c r="F208" s="198"/>
      <c r="G208" s="198"/>
      <c r="H208" s="198"/>
      <c r="I208" s="198" t="s">
        <v>161</v>
      </c>
      <c r="J208" s="198"/>
      <c r="K208" s="198" t="s">
        <v>548</v>
      </c>
      <c r="L208" s="198"/>
      <c r="M208" s="198"/>
      <c r="N208" s="494">
        <v>2</v>
      </c>
      <c r="O208" s="881">
        <v>1</v>
      </c>
      <c r="P208" s="881">
        <v>2</v>
      </c>
      <c r="Q208" s="307"/>
      <c r="T208" s="197"/>
      <c r="U208" s="198"/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307"/>
    </row>
    <row r="209" spans="1:40" s="108" customFormat="1" ht="4.1500000000000004" customHeight="1" thickBot="1" x14ac:dyDescent="0.3"/>
    <row r="210" spans="1:40" s="108" customFormat="1" ht="12" customHeight="1" x14ac:dyDescent="0.25">
      <c r="A210" s="180">
        <v>217</v>
      </c>
      <c r="B210" s="173" t="s">
        <v>470</v>
      </c>
      <c r="C210" s="161"/>
      <c r="D210" s="173"/>
      <c r="E210" s="177"/>
      <c r="F210" s="177"/>
      <c r="G210" s="177"/>
      <c r="H210" s="177"/>
      <c r="I210" s="177"/>
      <c r="J210" s="177"/>
      <c r="K210" s="177"/>
      <c r="L210" s="177"/>
      <c r="M210" s="177"/>
      <c r="N210" s="177"/>
      <c r="O210" s="177"/>
      <c r="P210" s="177"/>
      <c r="Q210" s="182"/>
      <c r="R210" s="177" t="s">
        <v>12</v>
      </c>
      <c r="S210" s="182"/>
      <c r="T210" s="331">
        <v>229</v>
      </c>
      <c r="U210" s="177" t="s">
        <v>640</v>
      </c>
      <c r="V210" s="226"/>
      <c r="W210" s="177"/>
      <c r="X210" s="177"/>
      <c r="Y210" s="177"/>
      <c r="Z210" s="177"/>
      <c r="AA210" s="177"/>
      <c r="AB210" s="177"/>
      <c r="AC210" s="177"/>
      <c r="AD210" s="177"/>
      <c r="AE210" s="177"/>
      <c r="AF210" s="177"/>
      <c r="AG210" s="177"/>
      <c r="AH210" s="177"/>
      <c r="AI210" s="177"/>
      <c r="AJ210" s="177"/>
      <c r="AK210" s="177"/>
      <c r="AL210" s="177"/>
      <c r="AM210" s="177"/>
      <c r="AN210" s="182"/>
    </row>
    <row r="211" spans="1:40" s="108" customFormat="1" ht="12" customHeight="1" x14ac:dyDescent="0.25">
      <c r="A211" s="413" t="s">
        <v>12</v>
      </c>
      <c r="B211" s="156" t="s">
        <v>231</v>
      </c>
      <c r="C211" s="166"/>
      <c r="D211" s="156"/>
      <c r="Q211" s="191"/>
      <c r="S211" s="191"/>
      <c r="T211" s="206" t="s">
        <v>12</v>
      </c>
      <c r="U211" s="109" t="s">
        <v>641</v>
      </c>
      <c r="V211" s="109"/>
      <c r="AN211" s="191"/>
    </row>
    <row r="212" spans="1:40" s="108" customFormat="1" ht="12" customHeight="1" x14ac:dyDescent="0.25">
      <c r="A212" s="187" t="s">
        <v>12</v>
      </c>
      <c r="C212" s="109"/>
      <c r="K212" s="1690" t="s">
        <v>780</v>
      </c>
      <c r="L212" s="1690"/>
      <c r="M212" s="1690"/>
      <c r="N212" s="1690"/>
      <c r="O212" s="1690"/>
      <c r="P212" s="526"/>
      <c r="Q212" s="191"/>
      <c r="S212" s="191"/>
      <c r="T212" s="413"/>
      <c r="AC212" s="108" t="s">
        <v>237</v>
      </c>
      <c r="AD212" s="108" t="s">
        <v>14</v>
      </c>
      <c r="AE212" s="108" t="s">
        <v>14</v>
      </c>
      <c r="AF212" s="108" t="s">
        <v>14</v>
      </c>
      <c r="AG212" s="108" t="s">
        <v>14</v>
      </c>
      <c r="AH212" s="108" t="s">
        <v>14</v>
      </c>
      <c r="AI212" s="363">
        <v>5</v>
      </c>
      <c r="AN212" s="527"/>
    </row>
    <row r="213" spans="1:40" s="108" customFormat="1" ht="12" customHeight="1" x14ac:dyDescent="0.25">
      <c r="A213" s="267"/>
      <c r="C213" s="109"/>
      <c r="K213" s="1690"/>
      <c r="L213" s="1690"/>
      <c r="M213" s="1690"/>
      <c r="N213" s="1690"/>
      <c r="O213" s="1690"/>
      <c r="P213" s="526"/>
      <c r="Q213" s="191"/>
      <c r="S213" s="191"/>
      <c r="T213" s="413"/>
      <c r="U213" s="108" t="s">
        <v>236</v>
      </c>
      <c r="V213" s="109"/>
      <c r="W213" s="108" t="s">
        <v>14</v>
      </c>
      <c r="X213" s="108" t="s">
        <v>14</v>
      </c>
      <c r="Y213" s="108" t="s">
        <v>14</v>
      </c>
      <c r="Z213" s="108" t="s">
        <v>14</v>
      </c>
      <c r="AA213" s="108">
        <v>1</v>
      </c>
      <c r="AC213" s="108" t="s">
        <v>675</v>
      </c>
      <c r="AI213" s="363">
        <v>6</v>
      </c>
      <c r="AN213" s="527"/>
    </row>
    <row r="214" spans="1:40" s="108" customFormat="1" ht="12" customHeight="1" x14ac:dyDescent="0.25">
      <c r="A214" s="371">
        <v>218</v>
      </c>
      <c r="B214" s="193" t="s">
        <v>755</v>
      </c>
      <c r="C214" s="412"/>
      <c r="D214" s="193"/>
      <c r="E214" s="193"/>
      <c r="F214" s="193"/>
      <c r="G214" s="193"/>
      <c r="H214" s="193"/>
      <c r="I214" s="193"/>
      <c r="J214" s="193"/>
      <c r="K214" s="193"/>
      <c r="L214" s="193"/>
      <c r="M214" s="193"/>
      <c r="N214" s="193"/>
      <c r="O214" s="193"/>
      <c r="P214" s="193"/>
      <c r="Q214" s="194"/>
      <c r="S214" s="191"/>
      <c r="T214" s="187" t="s">
        <v>12</v>
      </c>
      <c r="U214" s="108" t="s">
        <v>238</v>
      </c>
      <c r="V214" s="109"/>
      <c r="W214" s="108" t="s">
        <v>14</v>
      </c>
      <c r="X214" s="108" t="s">
        <v>14</v>
      </c>
      <c r="Y214" s="108" t="s">
        <v>14</v>
      </c>
      <c r="Z214" s="108" t="s">
        <v>14</v>
      </c>
      <c r="AA214" s="108">
        <v>2</v>
      </c>
      <c r="AC214" s="108" t="s">
        <v>239</v>
      </c>
      <c r="AF214" s="108" t="s">
        <v>14</v>
      </c>
      <c r="AG214" s="108" t="s">
        <v>14</v>
      </c>
      <c r="AH214" s="108" t="s">
        <v>14</v>
      </c>
      <c r="AI214" s="363">
        <v>7</v>
      </c>
      <c r="AN214" s="191"/>
    </row>
    <row r="215" spans="1:40" s="108" customFormat="1" ht="12" customHeight="1" x14ac:dyDescent="0.25">
      <c r="A215" s="413" t="s">
        <v>12</v>
      </c>
      <c r="C215" s="109"/>
      <c r="Q215" s="191"/>
      <c r="S215" s="191"/>
      <c r="T215" s="187"/>
      <c r="U215" s="108" t="s">
        <v>240</v>
      </c>
      <c r="W215" s="108" t="s">
        <v>14</v>
      </c>
      <c r="X215" s="108" t="s">
        <v>14</v>
      </c>
      <c r="Y215" s="108" t="s">
        <v>14</v>
      </c>
      <c r="Z215" s="108" t="s">
        <v>14</v>
      </c>
      <c r="AA215" s="108">
        <v>3</v>
      </c>
      <c r="AC215" s="108" t="s">
        <v>756</v>
      </c>
      <c r="AI215" s="363">
        <v>8</v>
      </c>
      <c r="AN215" s="191"/>
    </row>
    <row r="216" spans="1:40" s="108" customFormat="1" ht="12" customHeight="1" thickBot="1" x14ac:dyDescent="0.3">
      <c r="A216" s="267"/>
      <c r="C216" s="109"/>
      <c r="K216" s="108" t="s">
        <v>235</v>
      </c>
      <c r="Q216" s="191"/>
      <c r="S216" s="191"/>
      <c r="T216" s="267"/>
      <c r="U216" s="108" t="s">
        <v>242</v>
      </c>
      <c r="W216" s="108" t="s">
        <v>14</v>
      </c>
      <c r="X216" s="108" t="s">
        <v>14</v>
      </c>
      <c r="Y216" s="108" t="s">
        <v>14</v>
      </c>
      <c r="Z216" s="108" t="s">
        <v>14</v>
      </c>
      <c r="AA216" s="414">
        <v>4</v>
      </c>
      <c r="AD216" s="419"/>
      <c r="AN216" s="191"/>
    </row>
    <row r="217" spans="1:40" s="108" customFormat="1" ht="12" customHeight="1" x14ac:dyDescent="0.25">
      <c r="A217" s="528"/>
      <c r="B217" s="279"/>
      <c r="C217" s="303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83"/>
      <c r="S217" s="191"/>
      <c r="T217" s="180">
        <v>230</v>
      </c>
      <c r="U217" s="2011" t="s">
        <v>563</v>
      </c>
      <c r="V217" s="2011"/>
      <c r="W217" s="2011"/>
      <c r="X217" s="2011"/>
      <c r="Y217" s="2011"/>
      <c r="Z217" s="2011"/>
      <c r="AA217" s="2011"/>
      <c r="AB217" s="2011"/>
      <c r="AC217" s="2011"/>
      <c r="AD217" s="2012"/>
      <c r="AE217" s="1777" t="s">
        <v>529</v>
      </c>
      <c r="AF217" s="1778"/>
      <c r="AG217" s="1778"/>
      <c r="AH217" s="2119"/>
      <c r="AI217" s="1777" t="s">
        <v>829</v>
      </c>
      <c r="AJ217" s="1778"/>
      <c r="AK217" s="1778"/>
      <c r="AL217" s="1778"/>
      <c r="AM217" s="1778"/>
      <c r="AN217" s="1779"/>
    </row>
    <row r="218" spans="1:40" s="108" customFormat="1" ht="21.75" customHeight="1" x14ac:dyDescent="0.25">
      <c r="A218" s="267">
        <v>219</v>
      </c>
      <c r="B218" s="108" t="s">
        <v>241</v>
      </c>
      <c r="C218" s="109"/>
      <c r="Q218" s="191"/>
      <c r="S218" s="191"/>
      <c r="T218" s="413" t="s">
        <v>12</v>
      </c>
      <c r="U218" s="2010" t="s">
        <v>887</v>
      </c>
      <c r="V218" s="2010"/>
      <c r="W218" s="2010"/>
      <c r="X218" s="2010"/>
      <c r="Y218" s="2010"/>
      <c r="Z218" s="2010"/>
      <c r="AA218" s="2010"/>
      <c r="AB218" s="2010"/>
      <c r="AC218" s="2010"/>
      <c r="AD218" s="405"/>
      <c r="AE218" s="1783"/>
      <c r="AF218" s="1784"/>
      <c r="AG218" s="1784"/>
      <c r="AH218" s="1816"/>
      <c r="AI218" s="1780"/>
      <c r="AJ218" s="1781"/>
      <c r="AK218" s="1781"/>
      <c r="AL218" s="1781"/>
      <c r="AM218" s="1781"/>
      <c r="AN218" s="1782"/>
    </row>
    <row r="219" spans="1:40" s="108" customFormat="1" ht="12" customHeight="1" x14ac:dyDescent="0.25">
      <c r="A219" s="413" t="s">
        <v>12</v>
      </c>
      <c r="B219" s="109"/>
      <c r="C219" s="109"/>
      <c r="Q219" s="191"/>
      <c r="S219" s="191"/>
      <c r="T219" s="413"/>
      <c r="AE219" s="861" t="s">
        <v>40</v>
      </c>
      <c r="AF219" s="862"/>
      <c r="AG219" s="1760" t="s">
        <v>41</v>
      </c>
      <c r="AH219" s="1761"/>
      <c r="AI219" s="1780"/>
      <c r="AJ219" s="1781"/>
      <c r="AK219" s="1781"/>
      <c r="AL219" s="1781"/>
      <c r="AM219" s="1781"/>
      <c r="AN219" s="1782"/>
    </row>
    <row r="220" spans="1:40" s="108" customFormat="1" ht="12" customHeight="1" x14ac:dyDescent="0.25">
      <c r="A220" s="187" t="s">
        <v>12</v>
      </c>
      <c r="B220" s="108" t="s">
        <v>244</v>
      </c>
      <c r="C220" s="108" t="s">
        <v>14</v>
      </c>
      <c r="D220" s="108" t="s">
        <v>14</v>
      </c>
      <c r="E220" s="108" t="s">
        <v>14</v>
      </c>
      <c r="F220" s="108" t="s">
        <v>14</v>
      </c>
      <c r="G220" s="108" t="s">
        <v>14</v>
      </c>
      <c r="H220" s="108" t="s">
        <v>14</v>
      </c>
      <c r="I220" s="108" t="s">
        <v>14</v>
      </c>
      <c r="J220" s="108" t="s">
        <v>14</v>
      </c>
      <c r="K220" s="108" t="s">
        <v>14</v>
      </c>
      <c r="L220" s="108" t="s">
        <v>14</v>
      </c>
      <c r="M220" s="108" t="s">
        <v>14</v>
      </c>
      <c r="N220" s="108" t="s">
        <v>14</v>
      </c>
      <c r="O220" s="108" t="s">
        <v>14</v>
      </c>
      <c r="P220" s="108">
        <v>1</v>
      </c>
      <c r="Q220" s="191"/>
      <c r="S220" s="191"/>
      <c r="T220" s="183"/>
      <c r="U220" s="108" t="s">
        <v>247</v>
      </c>
      <c r="V220" s="340"/>
      <c r="W220" s="340"/>
      <c r="X220" s="340"/>
      <c r="Y220" s="340"/>
      <c r="Z220" s="340"/>
      <c r="AA220" s="340"/>
      <c r="AE220" s="1695">
        <v>1</v>
      </c>
      <c r="AF220" s="1696"/>
      <c r="AG220" s="1695">
        <v>2</v>
      </c>
      <c r="AH220" s="1696"/>
      <c r="AI220" s="1783"/>
      <c r="AJ220" s="1784"/>
      <c r="AK220" s="1784"/>
      <c r="AL220" s="1784"/>
      <c r="AM220" s="1784"/>
      <c r="AN220" s="1785"/>
    </row>
    <row r="221" spans="1:40" s="108" customFormat="1" ht="12" customHeight="1" x14ac:dyDescent="0.25">
      <c r="A221" s="267"/>
      <c r="B221" s="108" t="s">
        <v>245</v>
      </c>
      <c r="C221" s="109"/>
      <c r="L221" s="108" t="s">
        <v>14</v>
      </c>
      <c r="M221" s="108" t="s">
        <v>14</v>
      </c>
      <c r="N221" s="108" t="s">
        <v>14</v>
      </c>
      <c r="O221" s="108" t="s">
        <v>14</v>
      </c>
      <c r="P221" s="108">
        <v>2</v>
      </c>
      <c r="Q221" s="191"/>
      <c r="S221" s="191"/>
      <c r="T221" s="183"/>
      <c r="U221" s="108" t="s">
        <v>678</v>
      </c>
      <c r="V221" s="340"/>
      <c r="W221" s="340"/>
      <c r="X221" s="340"/>
      <c r="Y221" s="340"/>
      <c r="AE221" s="1695">
        <v>1</v>
      </c>
      <c r="AF221" s="1696"/>
      <c r="AG221" s="1695">
        <v>2</v>
      </c>
      <c r="AH221" s="1696"/>
      <c r="AI221" s="110" t="s">
        <v>249</v>
      </c>
      <c r="AN221" s="529">
        <v>1</v>
      </c>
    </row>
    <row r="222" spans="1:40" s="108" customFormat="1" ht="12" customHeight="1" x14ac:dyDescent="0.25">
      <c r="A222" s="267"/>
      <c r="B222" s="108" t="s">
        <v>246</v>
      </c>
      <c r="C222" s="109"/>
      <c r="L222" s="108" t="s">
        <v>14</v>
      </c>
      <c r="M222" s="108" t="s">
        <v>14</v>
      </c>
      <c r="N222" s="108" t="s">
        <v>14</v>
      </c>
      <c r="O222" s="108" t="s">
        <v>14</v>
      </c>
      <c r="P222" s="108">
        <v>3</v>
      </c>
      <c r="Q222" s="191"/>
      <c r="S222" s="191"/>
      <c r="T222" s="183"/>
      <c r="U222" s="108" t="s">
        <v>252</v>
      </c>
      <c r="V222" s="340"/>
      <c r="W222" s="340"/>
      <c r="X222" s="340"/>
      <c r="Y222" s="340"/>
      <c r="AE222" s="1786">
        <v>1</v>
      </c>
      <c r="AF222" s="1787"/>
      <c r="AG222" s="1786">
        <v>2</v>
      </c>
      <c r="AH222" s="1787"/>
      <c r="AI222" s="110" t="s">
        <v>251</v>
      </c>
      <c r="AJ222" s="109"/>
      <c r="AN222" s="530">
        <v>2</v>
      </c>
    </row>
    <row r="223" spans="1:40" s="108" customFormat="1" ht="12" customHeight="1" x14ac:dyDescent="0.25">
      <c r="A223" s="267"/>
      <c r="B223" s="108" t="s">
        <v>248</v>
      </c>
      <c r="C223" s="109"/>
      <c r="J223" s="108" t="s">
        <v>14</v>
      </c>
      <c r="K223" s="108" t="s">
        <v>14</v>
      </c>
      <c r="L223" s="108" t="s">
        <v>14</v>
      </c>
      <c r="M223" s="108" t="s">
        <v>14</v>
      </c>
      <c r="N223" s="108" t="s">
        <v>14</v>
      </c>
      <c r="O223" s="108" t="s">
        <v>14</v>
      </c>
      <c r="P223" s="108">
        <v>4</v>
      </c>
      <c r="Q223" s="191"/>
      <c r="S223" s="191"/>
      <c r="T223" s="230"/>
      <c r="U223" s="108" t="s">
        <v>254</v>
      </c>
      <c r="V223" s="109"/>
      <c r="W223" s="340"/>
      <c r="X223" s="340"/>
      <c r="Y223" s="340"/>
      <c r="AD223" s="419"/>
      <c r="AE223" s="1788"/>
      <c r="AF223" s="1789"/>
      <c r="AG223" s="1788"/>
      <c r="AH223" s="1789"/>
      <c r="AI223" s="110" t="s">
        <v>253</v>
      </c>
      <c r="AN223" s="530">
        <v>3</v>
      </c>
    </row>
    <row r="224" spans="1:40" s="108" customFormat="1" ht="10.5" customHeight="1" x14ac:dyDescent="0.25">
      <c r="A224" s="267"/>
      <c r="B224" s="108" t="s">
        <v>250</v>
      </c>
      <c r="C224" s="109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108">
        <v>5</v>
      </c>
      <c r="Q224" s="191"/>
      <c r="S224" s="191"/>
      <c r="T224" s="183"/>
      <c r="U224" s="1690" t="s">
        <v>679</v>
      </c>
      <c r="V224" s="1690"/>
      <c r="W224" s="1690"/>
      <c r="X224" s="1690"/>
      <c r="Y224" s="1690"/>
      <c r="Z224" s="1690"/>
      <c r="AA224" s="1690"/>
      <c r="AB224" s="1690"/>
      <c r="AC224" s="1690"/>
      <c r="AE224" s="1786">
        <v>1</v>
      </c>
      <c r="AF224" s="1787"/>
      <c r="AG224" s="1786">
        <v>2</v>
      </c>
      <c r="AH224" s="1787"/>
      <c r="AI224" s="110" t="s">
        <v>255</v>
      </c>
      <c r="AN224" s="530">
        <v>4</v>
      </c>
    </row>
    <row r="225" spans="1:40" s="108" customFormat="1" ht="12" customHeight="1" x14ac:dyDescent="0.25">
      <c r="A225" s="267"/>
      <c r="C225" s="109"/>
      <c r="D225" s="1790" t="s">
        <v>103</v>
      </c>
      <c r="E225" s="1790"/>
      <c r="F225" s="1790"/>
      <c r="G225" s="1790"/>
      <c r="H225" s="1790"/>
      <c r="I225" s="1790"/>
      <c r="J225" s="1790"/>
      <c r="K225" s="1790"/>
      <c r="L225" s="1790"/>
      <c r="M225" s="1790"/>
      <c r="N225" s="1790"/>
      <c r="O225" s="1790"/>
      <c r="Q225" s="191"/>
      <c r="S225" s="191"/>
      <c r="T225" s="183"/>
      <c r="V225" s="108" t="s">
        <v>680</v>
      </c>
      <c r="AE225" s="1788"/>
      <c r="AF225" s="1789"/>
      <c r="AG225" s="1788"/>
      <c r="AH225" s="1789"/>
      <c r="AI225" s="110" t="s">
        <v>256</v>
      </c>
      <c r="AN225" s="530">
        <v>5</v>
      </c>
    </row>
    <row r="226" spans="1:40" s="108" customFormat="1" ht="12" customHeight="1" x14ac:dyDescent="0.25">
      <c r="A226" s="371">
        <v>220</v>
      </c>
      <c r="B226" s="193" t="s">
        <v>471</v>
      </c>
      <c r="C226" s="412"/>
      <c r="D226" s="193"/>
      <c r="E226" s="193"/>
      <c r="F226" s="193"/>
      <c r="G226" s="193"/>
      <c r="H226" s="193"/>
      <c r="I226" s="193"/>
      <c r="J226" s="193"/>
      <c r="K226" s="193"/>
      <c r="L226" s="193"/>
      <c r="M226" s="193"/>
      <c r="N226" s="193"/>
      <c r="O226" s="193"/>
      <c r="P226" s="193"/>
      <c r="Q226" s="194"/>
      <c r="S226" s="191"/>
      <c r="T226" s="183"/>
      <c r="U226" s="108" t="s">
        <v>257</v>
      </c>
      <c r="V226" s="109"/>
      <c r="AE226" s="1695">
        <v>1</v>
      </c>
      <c r="AF226" s="1696"/>
      <c r="AG226" s="1695">
        <v>2</v>
      </c>
      <c r="AH226" s="1696"/>
      <c r="AI226" s="110" t="s">
        <v>258</v>
      </c>
      <c r="AN226" s="529">
        <v>6</v>
      </c>
    </row>
    <row r="227" spans="1:40" s="108" customFormat="1" ht="12" customHeight="1" x14ac:dyDescent="0.25">
      <c r="A227" s="413" t="s">
        <v>12</v>
      </c>
      <c r="B227" s="108" t="s">
        <v>92</v>
      </c>
      <c r="C227" s="108" t="s">
        <v>14</v>
      </c>
      <c r="D227" s="108" t="s">
        <v>14</v>
      </c>
      <c r="E227" s="108" t="s">
        <v>14</v>
      </c>
      <c r="F227" s="108" t="s">
        <v>14</v>
      </c>
      <c r="G227" s="108" t="s">
        <v>14</v>
      </c>
      <c r="H227" s="108" t="s">
        <v>14</v>
      </c>
      <c r="I227" s="310">
        <v>1</v>
      </c>
      <c r="M227" s="1791" t="s">
        <v>469</v>
      </c>
      <c r="N227" s="1791"/>
      <c r="O227" s="1791"/>
      <c r="P227" s="1791"/>
      <c r="Q227" s="191"/>
      <c r="S227" s="191"/>
      <c r="T227" s="183" t="s">
        <v>12</v>
      </c>
      <c r="U227" s="108" t="s">
        <v>259</v>
      </c>
      <c r="V227" s="109"/>
      <c r="AE227" s="1695">
        <v>1</v>
      </c>
      <c r="AF227" s="1696"/>
      <c r="AG227" s="1695">
        <v>2</v>
      </c>
      <c r="AH227" s="1696"/>
      <c r="AI227" s="110" t="s">
        <v>260</v>
      </c>
      <c r="AN227" s="529">
        <v>7</v>
      </c>
    </row>
    <row r="228" spans="1:40" s="108" customFormat="1" ht="12" customHeight="1" x14ac:dyDescent="0.25">
      <c r="A228" s="187" t="s">
        <v>12</v>
      </c>
      <c r="B228" s="108" t="s">
        <v>109</v>
      </c>
      <c r="C228" s="108" t="s">
        <v>14</v>
      </c>
      <c r="D228" s="108" t="s">
        <v>14</v>
      </c>
      <c r="E228" s="108" t="s">
        <v>14</v>
      </c>
      <c r="F228" s="108" t="s">
        <v>14</v>
      </c>
      <c r="G228" s="108" t="s">
        <v>14</v>
      </c>
      <c r="H228" s="108" t="s">
        <v>14</v>
      </c>
      <c r="I228" s="310">
        <v>2</v>
      </c>
      <c r="M228" s="1791"/>
      <c r="N228" s="1791"/>
      <c r="O228" s="1791"/>
      <c r="P228" s="1791"/>
      <c r="Q228" s="191"/>
      <c r="S228" s="191"/>
      <c r="T228" s="230" t="s">
        <v>12</v>
      </c>
      <c r="U228" s="108" t="s">
        <v>261</v>
      </c>
      <c r="V228" s="109"/>
      <c r="AE228" s="1695">
        <v>1</v>
      </c>
      <c r="AF228" s="1696"/>
      <c r="AG228" s="1695">
        <v>2</v>
      </c>
      <c r="AH228" s="1696"/>
      <c r="AI228" s="110" t="s">
        <v>262</v>
      </c>
      <c r="AN228" s="529">
        <v>8</v>
      </c>
    </row>
    <row r="229" spans="1:40" s="108" customFormat="1" ht="12" customHeight="1" x14ac:dyDescent="0.25">
      <c r="A229" s="528"/>
      <c r="B229" s="279"/>
      <c r="C229" s="303"/>
      <c r="D229" s="279"/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  <c r="O229" s="279"/>
      <c r="P229" s="279"/>
      <c r="Q229" s="283"/>
      <c r="S229" s="191"/>
      <c r="T229" s="236"/>
      <c r="U229" s="108" t="s">
        <v>677</v>
      </c>
      <c r="V229" s="109"/>
      <c r="AE229" s="1695">
        <v>1</v>
      </c>
      <c r="AF229" s="1696"/>
      <c r="AG229" s="1695">
        <v>2</v>
      </c>
      <c r="AH229" s="1696"/>
      <c r="AI229" s="110" t="s">
        <v>265</v>
      </c>
      <c r="AL229" s="737"/>
      <c r="AN229" s="529">
        <v>9</v>
      </c>
    </row>
    <row r="230" spans="1:40" s="108" customFormat="1" ht="12" customHeight="1" thickBot="1" x14ac:dyDescent="0.3">
      <c r="A230" s="371">
        <v>221</v>
      </c>
      <c r="B230" s="531" t="s">
        <v>472</v>
      </c>
      <c r="C230" s="412"/>
      <c r="D230" s="193"/>
      <c r="E230" s="193"/>
      <c r="F230" s="193"/>
      <c r="G230" s="193"/>
      <c r="H230" s="193"/>
      <c r="I230" s="193"/>
      <c r="J230" s="193"/>
      <c r="K230" s="193"/>
      <c r="L230" s="193"/>
      <c r="M230" s="193"/>
      <c r="N230" s="193"/>
      <c r="O230" s="193"/>
      <c r="P230" s="193"/>
      <c r="Q230" s="194"/>
      <c r="S230" s="191"/>
      <c r="T230" s="269"/>
      <c r="U230" s="198" t="s">
        <v>676</v>
      </c>
      <c r="V230" s="270"/>
      <c r="W230" s="198"/>
      <c r="X230" s="198"/>
      <c r="Y230" s="198"/>
      <c r="Z230" s="198"/>
      <c r="AA230" s="198"/>
      <c r="AB230" s="198"/>
      <c r="AC230" s="198"/>
      <c r="AD230" s="198"/>
      <c r="AE230" s="1757">
        <v>1</v>
      </c>
      <c r="AF230" s="1759"/>
      <c r="AG230" s="2009">
        <v>2</v>
      </c>
      <c r="AH230" s="2009"/>
      <c r="AI230" s="397"/>
      <c r="AJ230" s="198"/>
      <c r="AK230" s="198"/>
      <c r="AL230" s="198"/>
      <c r="AM230" s="198"/>
      <c r="AN230" s="307"/>
    </row>
    <row r="231" spans="1:40" s="108" customFormat="1" ht="12" customHeight="1" x14ac:dyDescent="0.25">
      <c r="A231" s="413" t="s">
        <v>12</v>
      </c>
      <c r="B231" s="108" t="s">
        <v>263</v>
      </c>
      <c r="C231" s="109"/>
      <c r="G231" s="108" t="s">
        <v>14</v>
      </c>
      <c r="H231" s="108">
        <v>1</v>
      </c>
      <c r="J231" s="108" t="s">
        <v>264</v>
      </c>
      <c r="K231" s="108" t="s">
        <v>14</v>
      </c>
      <c r="L231" s="108" t="s">
        <v>14</v>
      </c>
      <c r="M231" s="108" t="s">
        <v>14</v>
      </c>
      <c r="N231" s="108" t="s">
        <v>14</v>
      </c>
      <c r="O231" s="108" t="s">
        <v>14</v>
      </c>
      <c r="P231" s="108">
        <v>3</v>
      </c>
      <c r="Q231" s="191"/>
      <c r="S231" s="191"/>
      <c r="T231" s="187">
        <v>231</v>
      </c>
      <c r="U231" s="156" t="s">
        <v>888</v>
      </c>
      <c r="V231" s="532"/>
      <c r="W231" s="533"/>
      <c r="X231" s="533"/>
      <c r="Y231" s="533"/>
      <c r="Z231" s="533"/>
      <c r="AA231" s="533"/>
      <c r="AB231" s="533"/>
      <c r="AC231" s="533"/>
      <c r="AD231" s="533"/>
      <c r="AE231" s="533"/>
      <c r="AF231" s="533"/>
      <c r="AG231" s="533"/>
      <c r="AH231" s="533"/>
      <c r="AI231" s="534"/>
      <c r="AJ231" s="534"/>
      <c r="AK231" s="474"/>
      <c r="AL231" s="533"/>
      <c r="AM231" s="533"/>
      <c r="AN231" s="535"/>
    </row>
    <row r="232" spans="1:40" s="108" customFormat="1" ht="12" customHeight="1" x14ac:dyDescent="0.25">
      <c r="A232" s="187" t="s">
        <v>12</v>
      </c>
      <c r="B232" s="108" t="s">
        <v>266</v>
      </c>
      <c r="C232" s="109"/>
      <c r="F232" s="108" t="s">
        <v>14</v>
      </c>
      <c r="G232" s="108" t="s">
        <v>14</v>
      </c>
      <c r="H232" s="108">
        <v>2</v>
      </c>
      <c r="Q232" s="191"/>
      <c r="S232" s="191"/>
      <c r="T232" s="230"/>
      <c r="U232" s="156" t="s">
        <v>642</v>
      </c>
      <c r="V232" s="532"/>
      <c r="W232" s="533"/>
      <c r="X232" s="533"/>
      <c r="Y232" s="533"/>
      <c r="Z232" s="533"/>
      <c r="AA232" s="533"/>
      <c r="AB232" s="533"/>
      <c r="AC232" s="533"/>
      <c r="AD232" s="533"/>
      <c r="AE232" s="533"/>
      <c r="AF232" s="533"/>
      <c r="AG232" s="533"/>
      <c r="AH232" s="533"/>
      <c r="AI232" s="534"/>
      <c r="AJ232" s="534"/>
      <c r="AK232" s="474"/>
      <c r="AL232" s="533"/>
      <c r="AM232" s="533"/>
      <c r="AN232" s="535"/>
    </row>
    <row r="233" spans="1:40" s="108" customFormat="1" ht="12" customHeight="1" x14ac:dyDescent="0.25">
      <c r="A233" s="536"/>
      <c r="B233" s="394"/>
      <c r="P233" s="416" t="s">
        <v>267</v>
      </c>
      <c r="Q233" s="191"/>
      <c r="S233" s="191"/>
      <c r="T233" s="230"/>
      <c r="U233" s="156" t="s">
        <v>92</v>
      </c>
      <c r="V233" s="156" t="s">
        <v>14</v>
      </c>
      <c r="W233" s="156" t="s">
        <v>14</v>
      </c>
      <c r="X233" s="156" t="s">
        <v>14</v>
      </c>
      <c r="Y233" s="156" t="s">
        <v>14</v>
      </c>
      <c r="Z233" s="156" t="s">
        <v>14</v>
      </c>
      <c r="AA233" s="212">
        <v>1</v>
      </c>
      <c r="AF233" s="156" t="s">
        <v>109</v>
      </c>
      <c r="AG233" s="156" t="s">
        <v>14</v>
      </c>
      <c r="AH233" s="156" t="s">
        <v>14</v>
      </c>
      <c r="AI233" s="156" t="s">
        <v>14</v>
      </c>
      <c r="AJ233" s="156" t="s">
        <v>14</v>
      </c>
      <c r="AK233" s="156" t="s">
        <v>14</v>
      </c>
      <c r="AL233" s="212">
        <v>2</v>
      </c>
      <c r="AN233" s="191"/>
    </row>
    <row r="234" spans="1:40" s="108" customFormat="1" ht="12" customHeight="1" x14ac:dyDescent="0.25">
      <c r="A234" s="371">
        <v>222</v>
      </c>
      <c r="B234" s="193" t="s">
        <v>474</v>
      </c>
      <c r="C234" s="412"/>
      <c r="D234" s="193"/>
      <c r="E234" s="193"/>
      <c r="F234" s="193"/>
      <c r="G234" s="193"/>
      <c r="H234" s="193"/>
      <c r="I234" s="193"/>
      <c r="J234" s="193"/>
      <c r="K234" s="193"/>
      <c r="L234" s="193"/>
      <c r="M234" s="193"/>
      <c r="N234" s="193"/>
      <c r="O234" s="193"/>
      <c r="P234" s="193"/>
      <c r="Q234" s="194"/>
      <c r="S234" s="191"/>
      <c r="T234" s="537"/>
      <c r="U234" s="279"/>
      <c r="V234" s="279"/>
      <c r="W234" s="279"/>
      <c r="X234" s="279"/>
      <c r="Y234" s="279"/>
      <c r="Z234" s="279"/>
      <c r="AA234" s="279"/>
      <c r="AB234" s="207"/>
      <c r="AC234" s="207"/>
      <c r="AD234" s="207"/>
      <c r="AE234" s="207"/>
      <c r="AF234" s="279"/>
      <c r="AG234" s="538" t="s">
        <v>943</v>
      </c>
      <c r="AH234" s="538"/>
      <c r="AI234" s="538"/>
      <c r="AJ234" s="538"/>
      <c r="AK234" s="279"/>
      <c r="AL234" s="279"/>
      <c r="AM234" s="279"/>
      <c r="AN234" s="283"/>
    </row>
    <row r="235" spans="1:40" s="108" customFormat="1" ht="12" customHeight="1" x14ac:dyDescent="0.25">
      <c r="A235" s="413" t="s">
        <v>12</v>
      </c>
      <c r="C235" s="109"/>
      <c r="D235" s="109"/>
      <c r="I235" s="1690"/>
      <c r="J235" s="1690"/>
      <c r="K235" s="1690"/>
      <c r="L235" s="1690"/>
      <c r="Q235" s="191"/>
      <c r="S235" s="191"/>
      <c r="T235" s="267">
        <v>232</v>
      </c>
      <c r="U235" s="539" t="s">
        <v>643</v>
      </c>
      <c r="V235" s="539"/>
      <c r="W235" s="539"/>
      <c r="X235" s="539"/>
      <c r="Y235" s="539"/>
      <c r="Z235" s="539"/>
      <c r="AA235" s="539"/>
      <c r="AB235" s="539"/>
      <c r="AC235" s="539"/>
      <c r="AD235" s="539"/>
      <c r="AE235" s="539"/>
      <c r="AF235" s="539"/>
      <c r="AG235" s="539"/>
      <c r="AH235" s="539"/>
      <c r="AI235" s="539"/>
      <c r="AJ235" s="539"/>
      <c r="AN235" s="191"/>
    </row>
    <row r="236" spans="1:40" s="108" customFormat="1" ht="12" customHeight="1" x14ac:dyDescent="0.25">
      <c r="A236" s="528"/>
      <c r="B236" s="279"/>
      <c r="C236" s="303"/>
      <c r="D236" s="279"/>
      <c r="E236" s="279"/>
      <c r="F236" s="279"/>
      <c r="G236" s="279"/>
      <c r="H236" s="279"/>
      <c r="I236" s="1792"/>
      <c r="J236" s="1792"/>
      <c r="K236" s="1792"/>
      <c r="L236" s="1792"/>
      <c r="M236" s="279"/>
      <c r="N236" s="279"/>
      <c r="O236" s="279"/>
      <c r="P236" s="279"/>
      <c r="Q236" s="283"/>
      <c r="S236" s="191"/>
      <c r="T236" s="413"/>
      <c r="U236" s="539" t="s">
        <v>644</v>
      </c>
      <c r="V236" s="539"/>
      <c r="W236" s="539"/>
      <c r="X236" s="539"/>
      <c r="Y236" s="539"/>
      <c r="Z236" s="539"/>
      <c r="AA236" s="539"/>
      <c r="AB236" s="539"/>
      <c r="AC236" s="539"/>
      <c r="AD236" s="539"/>
      <c r="AE236" s="539"/>
      <c r="AF236" s="539"/>
      <c r="AG236" s="539"/>
      <c r="AH236" s="539"/>
      <c r="AI236" s="539"/>
      <c r="AJ236" s="539"/>
      <c r="AN236" s="191"/>
    </row>
    <row r="237" spans="1:40" s="108" customFormat="1" ht="12" customHeight="1" x14ac:dyDescent="0.25">
      <c r="A237" s="196">
        <v>223</v>
      </c>
      <c r="B237" s="540" t="s">
        <v>196</v>
      </c>
      <c r="C237" s="109"/>
      <c r="Q237" s="191"/>
      <c r="S237" s="191"/>
      <c r="T237" s="267"/>
      <c r="U237" s="108" t="s">
        <v>645</v>
      </c>
      <c r="V237" s="310"/>
      <c r="W237" s="310"/>
      <c r="X237" s="310"/>
      <c r="Y237" s="310"/>
      <c r="Z237" s="310"/>
      <c r="AA237" s="310"/>
      <c r="AB237" s="310"/>
      <c r="AC237" s="310"/>
      <c r="AD237" s="310"/>
      <c r="AE237" s="310"/>
      <c r="AF237" s="310"/>
      <c r="AG237" s="310"/>
      <c r="AH237" s="310"/>
      <c r="AI237" s="310"/>
      <c r="AJ237" s="310"/>
      <c r="AN237" s="191"/>
    </row>
    <row r="238" spans="1:40" s="108" customFormat="1" ht="12" customHeight="1" x14ac:dyDescent="0.25">
      <c r="A238" s="223" t="s">
        <v>12</v>
      </c>
      <c r="B238" s="540" t="s">
        <v>197</v>
      </c>
      <c r="C238" s="109"/>
      <c r="N238" s="108" t="s">
        <v>465</v>
      </c>
      <c r="P238" s="108">
        <v>1</v>
      </c>
      <c r="Q238" s="191"/>
      <c r="S238" s="191"/>
      <c r="T238" s="267"/>
      <c r="U238" s="108" t="s">
        <v>269</v>
      </c>
      <c r="V238" s="310"/>
      <c r="W238" s="310"/>
      <c r="X238" s="310"/>
      <c r="Y238" s="310"/>
      <c r="Z238" s="310"/>
      <c r="AA238" s="310"/>
      <c r="AB238" s="310"/>
      <c r="AC238" s="310"/>
      <c r="AD238" s="310"/>
      <c r="AE238" s="310"/>
      <c r="AF238" s="310"/>
      <c r="AG238" s="310"/>
      <c r="AJ238" s="310"/>
      <c r="AN238" s="191"/>
    </row>
    <row r="239" spans="1:40" s="108" customFormat="1" ht="12" customHeight="1" x14ac:dyDescent="0.25">
      <c r="A239" s="196"/>
      <c r="B239" s="540" t="s">
        <v>199</v>
      </c>
      <c r="C239" s="109"/>
      <c r="N239" s="108" t="s">
        <v>465</v>
      </c>
      <c r="P239" s="108">
        <v>2</v>
      </c>
      <c r="Q239" s="191"/>
      <c r="S239" s="191"/>
      <c r="T239" s="267"/>
      <c r="U239" s="108" t="s">
        <v>270</v>
      </c>
      <c r="AA239" s="108" t="s">
        <v>14</v>
      </c>
      <c r="AB239" s="108" t="s">
        <v>14</v>
      </c>
      <c r="AC239" s="108" t="s">
        <v>14</v>
      </c>
      <c r="AD239" s="108" t="s">
        <v>14</v>
      </c>
      <c r="AE239" s="108" t="s">
        <v>14</v>
      </c>
      <c r="AF239" s="108" t="s">
        <v>14</v>
      </c>
      <c r="AG239" s="108" t="s">
        <v>14</v>
      </c>
      <c r="AH239" s="108" t="s">
        <v>14</v>
      </c>
      <c r="AI239" s="363">
        <v>2</v>
      </c>
      <c r="AJ239" s="310"/>
      <c r="AN239" s="191"/>
    </row>
    <row r="240" spans="1:40" s="108" customFormat="1" ht="12" customHeight="1" x14ac:dyDescent="0.25">
      <c r="A240" s="196"/>
      <c r="B240" s="540" t="s">
        <v>201</v>
      </c>
      <c r="C240" s="109"/>
      <c r="F240" s="108" t="s">
        <v>14</v>
      </c>
      <c r="G240" s="108" t="s">
        <v>14</v>
      </c>
      <c r="H240" s="108" t="s">
        <v>14</v>
      </c>
      <c r="I240" s="108" t="s">
        <v>14</v>
      </c>
      <c r="J240" s="108" t="s">
        <v>551</v>
      </c>
      <c r="O240" s="108" t="s">
        <v>14</v>
      </c>
      <c r="P240" s="108">
        <v>3</v>
      </c>
      <c r="Q240" s="191"/>
      <c r="S240" s="191"/>
      <c r="T240" s="267"/>
      <c r="U240" s="363" t="s">
        <v>271</v>
      </c>
      <c r="V240" s="363"/>
      <c r="W240" s="363"/>
      <c r="X240" s="363"/>
      <c r="Y240" s="363"/>
      <c r="Z240" s="363"/>
      <c r="AA240" s="363"/>
      <c r="AB240" s="363"/>
      <c r="AC240" s="363"/>
      <c r="AD240" s="363"/>
      <c r="AE240" s="363"/>
      <c r="AF240" s="363"/>
      <c r="AG240" s="108" t="s">
        <v>14</v>
      </c>
      <c r="AH240" s="108" t="s">
        <v>14</v>
      </c>
      <c r="AI240" s="363">
        <v>3</v>
      </c>
      <c r="AN240" s="191"/>
    </row>
    <row r="241" spans="1:40" s="108" customFormat="1" ht="15.75" thickBot="1" x14ac:dyDescent="0.3">
      <c r="A241" s="196"/>
      <c r="B241" s="540" t="s">
        <v>202</v>
      </c>
      <c r="C241" s="109"/>
      <c r="H241" s="108" t="s">
        <v>14</v>
      </c>
      <c r="I241" s="108" t="s">
        <v>14</v>
      </c>
      <c r="J241" s="108" t="s">
        <v>549</v>
      </c>
      <c r="O241" s="108" t="s">
        <v>14</v>
      </c>
      <c r="P241" s="108">
        <v>4</v>
      </c>
      <c r="Q241" s="191"/>
      <c r="S241" s="191"/>
      <c r="T241" s="267"/>
      <c r="U241" s="108" t="s">
        <v>272</v>
      </c>
      <c r="V241" s="109"/>
      <c r="W241" s="318"/>
      <c r="X241" s="318"/>
      <c r="Y241" s="108" t="s">
        <v>14</v>
      </c>
      <c r="Z241" s="108" t="s">
        <v>14</v>
      </c>
      <c r="AA241" s="108" t="s">
        <v>14</v>
      </c>
      <c r="AB241" s="108" t="s">
        <v>14</v>
      </c>
      <c r="AC241" s="108" t="s">
        <v>14</v>
      </c>
      <c r="AD241" s="108" t="s">
        <v>14</v>
      </c>
      <c r="AE241" s="108" t="s">
        <v>14</v>
      </c>
      <c r="AF241" s="108" t="s">
        <v>14</v>
      </c>
      <c r="AG241" s="108" t="s">
        <v>14</v>
      </c>
      <c r="AH241" s="108" t="s">
        <v>14</v>
      </c>
      <c r="AI241" s="363">
        <v>4</v>
      </c>
      <c r="AN241" s="191"/>
    </row>
    <row r="242" spans="1:40" s="108" customFormat="1" ht="12" customHeight="1" x14ac:dyDescent="0.25">
      <c r="A242" s="536"/>
      <c r="B242" s="540" t="s">
        <v>116</v>
      </c>
      <c r="C242" s="109"/>
      <c r="D242" s="279"/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  <c r="O242" s="279"/>
      <c r="P242" s="108">
        <v>5</v>
      </c>
      <c r="Q242" s="191"/>
      <c r="S242" s="191"/>
      <c r="T242" s="180">
        <v>233</v>
      </c>
      <c r="U242" s="177" t="s">
        <v>889</v>
      </c>
      <c r="V242" s="226"/>
      <c r="W242" s="350"/>
      <c r="X242" s="350"/>
      <c r="Y242" s="350"/>
      <c r="Z242" s="350"/>
      <c r="AA242" s="350"/>
      <c r="AB242" s="350"/>
      <c r="AC242" s="350"/>
      <c r="AD242" s="350"/>
      <c r="AE242" s="350"/>
      <c r="AF242" s="350"/>
      <c r="AG242" s="177"/>
      <c r="AH242" s="177"/>
      <c r="AI242" s="541"/>
      <c r="AJ242" s="177"/>
      <c r="AK242" s="177"/>
      <c r="AL242" s="177"/>
      <c r="AM242" s="177"/>
      <c r="AN242" s="182"/>
    </row>
    <row r="243" spans="1:40" s="108" customFormat="1" ht="12" customHeight="1" x14ac:dyDescent="0.25">
      <c r="A243" s="196"/>
      <c r="B243" s="540"/>
      <c r="C243" s="109"/>
      <c r="D243" s="1794" t="s">
        <v>117</v>
      </c>
      <c r="E243" s="1794"/>
      <c r="F243" s="1794"/>
      <c r="G243" s="1794"/>
      <c r="H243" s="1794"/>
      <c r="I243" s="1794"/>
      <c r="J243" s="1794"/>
      <c r="K243" s="1794"/>
      <c r="L243" s="1794"/>
      <c r="M243" s="1794"/>
      <c r="N243" s="1794"/>
      <c r="O243" s="1794"/>
      <c r="P243" s="1794"/>
      <c r="Q243" s="191"/>
      <c r="S243" s="191"/>
      <c r="T243" s="236"/>
      <c r="U243" s="108" t="s">
        <v>574</v>
      </c>
      <c r="V243" s="109"/>
      <c r="W243" s="318"/>
      <c r="X243" s="318"/>
      <c r="Y243" s="318"/>
      <c r="Z243" s="318"/>
      <c r="AA243" s="318"/>
      <c r="AB243" s="318"/>
      <c r="AC243" s="318"/>
      <c r="AD243" s="1760" t="s">
        <v>417</v>
      </c>
      <c r="AE243" s="1984"/>
      <c r="AF243" s="1984"/>
      <c r="AG243" s="1761"/>
      <c r="AI243" s="1678" t="s">
        <v>418</v>
      </c>
      <c r="AJ243" s="1678"/>
      <c r="AK243" s="1678"/>
      <c r="AL243" s="1678"/>
      <c r="AM243" s="1678"/>
      <c r="AN243" s="1770"/>
    </row>
    <row r="244" spans="1:40" s="108" customFormat="1" ht="12" customHeight="1" x14ac:dyDescent="0.25">
      <c r="A244" s="418">
        <v>224</v>
      </c>
      <c r="B244" s="201" t="s">
        <v>688</v>
      </c>
      <c r="C244" s="422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191"/>
      <c r="S244" s="191"/>
      <c r="T244" s="236"/>
      <c r="U244" s="542" t="s">
        <v>421</v>
      </c>
      <c r="V244" s="542"/>
      <c r="W244" s="542"/>
      <c r="X244" s="319"/>
      <c r="Y244" s="319"/>
      <c r="Z244" s="319"/>
      <c r="AA244" s="319"/>
      <c r="AB244" s="319"/>
      <c r="AC244" s="319"/>
      <c r="AD244" s="1848" t="s">
        <v>40</v>
      </c>
      <c r="AE244" s="2186"/>
      <c r="AF244" s="1678" t="s">
        <v>41</v>
      </c>
      <c r="AG244" s="1678"/>
      <c r="AI244" s="1678" t="s">
        <v>419</v>
      </c>
      <c r="AJ244" s="1678"/>
      <c r="AK244" s="1678" t="s">
        <v>146</v>
      </c>
      <c r="AL244" s="1678"/>
      <c r="AM244" s="1678" t="s">
        <v>420</v>
      </c>
      <c r="AN244" s="1770"/>
    </row>
    <row r="245" spans="1:40" s="108" customFormat="1" ht="12.75" customHeight="1" x14ac:dyDescent="0.25">
      <c r="A245" s="206"/>
      <c r="B245" s="211" t="s">
        <v>890</v>
      </c>
      <c r="C245" s="156"/>
      <c r="D245" s="156"/>
      <c r="E245" s="156"/>
      <c r="F245" s="156"/>
      <c r="G245" s="156"/>
      <c r="H245" s="156"/>
      <c r="I245" s="156"/>
      <c r="J245" s="156"/>
      <c r="K245" s="156"/>
      <c r="L245" s="156"/>
      <c r="M245" s="156"/>
      <c r="N245" s="156"/>
      <c r="O245" s="156"/>
      <c r="P245" s="156"/>
      <c r="Q245" s="191"/>
      <c r="S245" s="191"/>
      <c r="T245" s="183"/>
      <c r="U245" s="542" t="s">
        <v>423</v>
      </c>
      <c r="V245" s="542"/>
      <c r="W245" s="542"/>
      <c r="X245" s="319"/>
      <c r="Y245" s="319"/>
      <c r="Z245" s="319"/>
      <c r="AA245" s="319"/>
      <c r="AB245" s="319"/>
      <c r="AC245" s="319"/>
      <c r="AD245" s="1850"/>
      <c r="AE245" s="2078"/>
      <c r="AF245" s="1678"/>
      <c r="AG245" s="1678"/>
      <c r="AI245" s="1678"/>
      <c r="AJ245" s="1678"/>
      <c r="AK245" s="1678"/>
      <c r="AL245" s="1678"/>
      <c r="AM245" s="1678"/>
      <c r="AN245" s="1770"/>
    </row>
    <row r="246" spans="1:40" s="108" customFormat="1" ht="21" customHeight="1" x14ac:dyDescent="0.25">
      <c r="A246" s="206"/>
      <c r="B246" s="156"/>
      <c r="C246" s="166"/>
      <c r="D246" s="156"/>
      <c r="E246" s="156"/>
      <c r="F246" s="156"/>
      <c r="G246" s="156"/>
      <c r="H246" s="156"/>
      <c r="I246" s="156"/>
      <c r="J246" s="156"/>
      <c r="K246" s="156"/>
      <c r="L246" s="156" t="s">
        <v>473</v>
      </c>
      <c r="M246" s="156"/>
      <c r="N246" s="156"/>
      <c r="O246" s="156"/>
      <c r="Q246" s="191"/>
      <c r="S246" s="191"/>
      <c r="T246" s="236"/>
      <c r="U246" s="108" t="s">
        <v>657</v>
      </c>
      <c r="AD246" s="1679">
        <v>1</v>
      </c>
      <c r="AE246" s="1680"/>
      <c r="AF246" s="1621">
        <v>2</v>
      </c>
      <c r="AG246" s="1621"/>
      <c r="AI246" s="1621">
        <v>1</v>
      </c>
      <c r="AJ246" s="1621"/>
      <c r="AK246" s="1621">
        <v>2</v>
      </c>
      <c r="AL246" s="1621"/>
      <c r="AM246" s="1621">
        <v>3</v>
      </c>
      <c r="AN246" s="1646"/>
    </row>
    <row r="247" spans="1:40" s="108" customFormat="1" ht="12" customHeight="1" x14ac:dyDescent="0.25">
      <c r="A247" s="371">
        <v>225</v>
      </c>
      <c r="B247" s="201" t="s">
        <v>1308</v>
      </c>
      <c r="C247" s="422"/>
      <c r="D247" s="201"/>
      <c r="E247" s="201"/>
      <c r="F247" s="193"/>
      <c r="G247" s="193"/>
      <c r="H247" s="193"/>
      <c r="I247" s="193"/>
      <c r="J247" s="193"/>
      <c r="K247" s="193"/>
      <c r="L247" s="193"/>
      <c r="M247" s="193"/>
      <c r="N247" s="193"/>
      <c r="O247" s="193"/>
      <c r="P247" s="193"/>
      <c r="Q247" s="194"/>
      <c r="S247" s="191"/>
      <c r="T247" s="236"/>
      <c r="U247" s="108" t="s">
        <v>425</v>
      </c>
      <c r="AD247" s="1679">
        <v>1</v>
      </c>
      <c r="AE247" s="1680"/>
      <c r="AF247" s="1621">
        <v>2</v>
      </c>
      <c r="AG247" s="1621"/>
      <c r="AI247" s="1621">
        <v>1</v>
      </c>
      <c r="AJ247" s="1621"/>
      <c r="AK247" s="1621">
        <v>2</v>
      </c>
      <c r="AL247" s="1621"/>
      <c r="AM247" s="1621">
        <v>3</v>
      </c>
      <c r="AN247" s="1646"/>
    </row>
    <row r="248" spans="1:40" s="108" customFormat="1" ht="12" customHeight="1" x14ac:dyDescent="0.25">
      <c r="A248" s="413" t="s">
        <v>12</v>
      </c>
      <c r="B248" s="108" t="s">
        <v>689</v>
      </c>
      <c r="C248" s="109"/>
      <c r="Q248" s="191"/>
      <c r="S248" s="191"/>
      <c r="T248" s="236"/>
      <c r="U248" s="108" t="s">
        <v>658</v>
      </c>
      <c r="V248" s="109"/>
      <c r="W248" s="318"/>
      <c r="X248" s="318"/>
      <c r="Y248" s="318"/>
      <c r="Z248" s="318"/>
      <c r="AD248" s="1679">
        <v>1</v>
      </c>
      <c r="AE248" s="1680"/>
      <c r="AF248" s="1621">
        <v>2</v>
      </c>
      <c r="AG248" s="1621"/>
      <c r="AI248" s="1621">
        <v>1</v>
      </c>
      <c r="AJ248" s="1621"/>
      <c r="AK248" s="1621">
        <v>2</v>
      </c>
      <c r="AL248" s="1621"/>
      <c r="AM248" s="1621">
        <v>3</v>
      </c>
      <c r="AN248" s="1646"/>
    </row>
    <row r="249" spans="1:40" s="108" customFormat="1" ht="12" customHeight="1" x14ac:dyDescent="0.25">
      <c r="A249" s="413"/>
      <c r="B249" s="108" t="s">
        <v>691</v>
      </c>
      <c r="C249" s="109"/>
      <c r="Q249" s="191"/>
      <c r="S249" s="191"/>
      <c r="T249" s="236"/>
      <c r="U249" s="108" t="s">
        <v>564</v>
      </c>
      <c r="V249" s="109"/>
      <c r="AD249" s="1803">
        <v>1</v>
      </c>
      <c r="AE249" s="1804"/>
      <c r="AF249" s="1803">
        <v>2</v>
      </c>
      <c r="AG249" s="1804"/>
      <c r="AI249" s="1803">
        <v>1</v>
      </c>
      <c r="AJ249" s="1804"/>
      <c r="AK249" s="1803">
        <v>2</v>
      </c>
      <c r="AL249" s="1804"/>
      <c r="AM249" s="1803">
        <v>3</v>
      </c>
      <c r="AN249" s="1804"/>
    </row>
    <row r="250" spans="1:40" s="108" customFormat="1" ht="12" customHeight="1" x14ac:dyDescent="0.25">
      <c r="A250" s="413"/>
      <c r="B250" s="108" t="s">
        <v>690</v>
      </c>
      <c r="Q250" s="191"/>
      <c r="S250" s="191"/>
      <c r="T250" s="236"/>
      <c r="U250" s="108" t="s">
        <v>659</v>
      </c>
      <c r="V250" s="109"/>
      <c r="AA250" s="108" t="s">
        <v>424</v>
      </c>
      <c r="AD250" s="1805"/>
      <c r="AE250" s="1806"/>
      <c r="AF250" s="1805"/>
      <c r="AG250" s="1806"/>
      <c r="AI250" s="1805"/>
      <c r="AJ250" s="1806"/>
      <c r="AK250" s="1805"/>
      <c r="AL250" s="1806"/>
      <c r="AM250" s="1805"/>
      <c r="AN250" s="1806"/>
    </row>
    <row r="251" spans="1:40" s="108" customFormat="1" ht="12" customHeight="1" x14ac:dyDescent="0.25">
      <c r="A251" s="413"/>
      <c r="B251" s="108" t="s">
        <v>92</v>
      </c>
      <c r="C251" s="108" t="s">
        <v>14</v>
      </c>
      <c r="D251" s="108" t="s">
        <v>14</v>
      </c>
      <c r="E251" s="108" t="s">
        <v>14</v>
      </c>
      <c r="F251" s="310">
        <v>1</v>
      </c>
      <c r="Q251" s="191"/>
      <c r="S251" s="191"/>
      <c r="T251" s="236"/>
      <c r="U251" s="543" t="s">
        <v>565</v>
      </c>
      <c r="V251" s="166"/>
      <c r="W251" s="156"/>
      <c r="X251" s="156"/>
      <c r="Y251" s="156"/>
      <c r="Z251" s="156"/>
      <c r="AA251" s="156"/>
      <c r="AB251" s="156"/>
      <c r="AC251" s="156"/>
      <c r="AD251" s="1679">
        <v>1</v>
      </c>
      <c r="AE251" s="1680"/>
      <c r="AF251" s="1621">
        <v>2</v>
      </c>
      <c r="AG251" s="1621"/>
      <c r="AI251" s="1677">
        <v>1</v>
      </c>
      <c r="AJ251" s="1677"/>
      <c r="AK251" s="1677">
        <v>2</v>
      </c>
      <c r="AL251" s="1677"/>
      <c r="AM251" s="1677">
        <v>3</v>
      </c>
      <c r="AN251" s="1697"/>
    </row>
    <row r="252" spans="1:40" s="108" customFormat="1" ht="12" customHeight="1" x14ac:dyDescent="0.25">
      <c r="A252" s="413"/>
      <c r="B252" s="108" t="s">
        <v>109</v>
      </c>
      <c r="C252" s="108" t="s">
        <v>14</v>
      </c>
      <c r="D252" s="108" t="s">
        <v>14</v>
      </c>
      <c r="E252" s="108" t="s">
        <v>14</v>
      </c>
      <c r="F252" s="310">
        <v>2</v>
      </c>
      <c r="Q252" s="191"/>
      <c r="S252" s="191"/>
      <c r="T252" s="236"/>
      <c r="U252" s="108" t="s">
        <v>427</v>
      </c>
      <c r="V252" s="109"/>
      <c r="X252" s="108" t="s">
        <v>424</v>
      </c>
      <c r="Y252" s="108" t="s">
        <v>424</v>
      </c>
      <c r="AB252" s="108" t="s">
        <v>14</v>
      </c>
      <c r="AD252" s="1679">
        <v>1</v>
      </c>
      <c r="AE252" s="1680"/>
      <c r="AF252" s="1621">
        <v>2</v>
      </c>
      <c r="AG252" s="1621"/>
      <c r="AI252" s="1621">
        <v>1</v>
      </c>
      <c r="AJ252" s="1621"/>
      <c r="AK252" s="1621">
        <v>2</v>
      </c>
      <c r="AL252" s="1621"/>
      <c r="AM252" s="1621">
        <v>3</v>
      </c>
      <c r="AN252" s="1646"/>
    </row>
    <row r="253" spans="1:40" s="108" customFormat="1" ht="12" customHeight="1" x14ac:dyDescent="0.25">
      <c r="A253" s="413"/>
      <c r="Q253" s="191"/>
      <c r="S253" s="191"/>
      <c r="T253" s="236"/>
      <c r="U253" s="108" t="s">
        <v>428</v>
      </c>
      <c r="V253" s="109"/>
      <c r="AA253" s="108" t="s">
        <v>424</v>
      </c>
      <c r="AC253" s="108" t="s">
        <v>424</v>
      </c>
      <c r="AD253" s="1679">
        <v>1</v>
      </c>
      <c r="AE253" s="1680"/>
      <c r="AF253" s="1621">
        <v>2</v>
      </c>
      <c r="AG253" s="1621"/>
      <c r="AI253" s="1621">
        <v>1</v>
      </c>
      <c r="AJ253" s="1621"/>
      <c r="AK253" s="1621">
        <v>2</v>
      </c>
      <c r="AL253" s="1621"/>
      <c r="AM253" s="1621">
        <v>3</v>
      </c>
      <c r="AN253" s="1646"/>
    </row>
    <row r="254" spans="1:40" s="108" customFormat="1" ht="12" customHeight="1" x14ac:dyDescent="0.25">
      <c r="A254" s="413"/>
      <c r="Q254" s="191"/>
      <c r="S254" s="191"/>
      <c r="T254" s="230"/>
      <c r="U254" s="108" t="s">
        <v>944</v>
      </c>
      <c r="V254" s="109"/>
      <c r="AD254" s="1679">
        <v>1</v>
      </c>
      <c r="AE254" s="1680"/>
      <c r="AF254" s="1621">
        <v>2</v>
      </c>
      <c r="AG254" s="1621"/>
      <c r="AI254" s="1621">
        <v>1</v>
      </c>
      <c r="AJ254" s="1621"/>
      <c r="AK254" s="1621">
        <v>2</v>
      </c>
      <c r="AL254" s="1621"/>
      <c r="AM254" s="1621">
        <v>3</v>
      </c>
      <c r="AN254" s="1646"/>
    </row>
    <row r="255" spans="1:40" s="108" customFormat="1" ht="12" customHeight="1" x14ac:dyDescent="0.25">
      <c r="A255" s="544">
        <v>226</v>
      </c>
      <c r="B255" s="201" t="s">
        <v>894</v>
      </c>
      <c r="C255" s="422"/>
      <c r="D255" s="201"/>
      <c r="E255" s="201"/>
      <c r="F255" s="201"/>
      <c r="G255" s="201"/>
      <c r="H255" s="201"/>
      <c r="I255" s="201"/>
      <c r="J255" s="201"/>
      <c r="K255" s="201"/>
      <c r="L255" s="201"/>
      <c r="M255" s="201"/>
      <c r="N255" s="201"/>
      <c r="O255" s="201"/>
      <c r="P255" s="201"/>
      <c r="Q255" s="401"/>
      <c r="S255" s="191"/>
      <c r="T255" s="230"/>
      <c r="U255" s="108" t="s">
        <v>453</v>
      </c>
      <c r="V255" s="318"/>
      <c r="X255" s="108" t="s">
        <v>424</v>
      </c>
      <c r="Y255" s="108" t="s">
        <v>424</v>
      </c>
      <c r="Z255" s="108" t="s">
        <v>424</v>
      </c>
      <c r="AA255" s="108" t="s">
        <v>424</v>
      </c>
      <c r="AC255" s="108" t="s">
        <v>424</v>
      </c>
      <c r="AD255" s="1679">
        <v>1</v>
      </c>
      <c r="AE255" s="1680"/>
      <c r="AF255" s="1682">
        <v>2</v>
      </c>
      <c r="AG255" s="1682"/>
      <c r="AI255" s="1682">
        <v>1</v>
      </c>
      <c r="AJ255" s="1682"/>
      <c r="AK255" s="1682">
        <v>2</v>
      </c>
      <c r="AL255" s="1682"/>
      <c r="AM255" s="1682">
        <v>3</v>
      </c>
      <c r="AN255" s="1807"/>
    </row>
    <row r="256" spans="1:40" s="108" customFormat="1" ht="12" customHeight="1" x14ac:dyDescent="0.25">
      <c r="A256" s="206" t="s">
        <v>12</v>
      </c>
      <c r="B256" s="156" t="s">
        <v>895</v>
      </c>
      <c r="C256" s="166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406"/>
      <c r="S256" s="191"/>
      <c r="T256" s="230"/>
      <c r="U256" s="542" t="s">
        <v>422</v>
      </c>
      <c r="AD256" s="189"/>
      <c r="AE256" s="189"/>
      <c r="AF256" s="1793"/>
      <c r="AG256" s="1793"/>
      <c r="AI256" s="189"/>
      <c r="AJ256" s="189"/>
      <c r="AK256" s="189"/>
      <c r="AL256" s="189"/>
      <c r="AM256" s="189"/>
      <c r="AN256" s="190"/>
    </row>
    <row r="257" spans="1:40" s="108" customFormat="1" ht="12" customHeight="1" x14ac:dyDescent="0.25">
      <c r="A257" s="187"/>
      <c r="B257" s="156" t="s">
        <v>92</v>
      </c>
      <c r="C257" s="156" t="s">
        <v>14</v>
      </c>
      <c r="D257" s="156" t="s">
        <v>14</v>
      </c>
      <c r="E257" s="156" t="s">
        <v>14</v>
      </c>
      <c r="F257" s="156" t="s">
        <v>14</v>
      </c>
      <c r="G257" s="156">
        <v>1</v>
      </c>
      <c r="H257" s="156"/>
      <c r="I257" s="156" t="s">
        <v>109</v>
      </c>
      <c r="J257" s="156"/>
      <c r="K257" s="156" t="s">
        <v>552</v>
      </c>
      <c r="L257" s="156">
        <v>2</v>
      </c>
      <c r="M257" s="313" t="s">
        <v>213</v>
      </c>
      <c r="N257" s="156"/>
      <c r="O257" s="156"/>
      <c r="P257" s="156"/>
      <c r="Q257" s="406"/>
      <c r="S257" s="191"/>
      <c r="T257" s="230"/>
      <c r="U257" s="108" t="s">
        <v>651</v>
      </c>
      <c r="AD257" s="1679">
        <v>1</v>
      </c>
      <c r="AE257" s="1680"/>
      <c r="AF257" s="1714">
        <v>2</v>
      </c>
      <c r="AG257" s="1714"/>
      <c r="AI257" s="1714">
        <v>1</v>
      </c>
      <c r="AJ257" s="1714"/>
      <c r="AK257" s="1714">
        <v>2</v>
      </c>
      <c r="AL257" s="1714"/>
      <c r="AM257" s="1714">
        <v>3</v>
      </c>
      <c r="AN257" s="1825"/>
    </row>
    <row r="258" spans="1:40" s="108" customFormat="1" ht="12" customHeight="1" x14ac:dyDescent="0.25">
      <c r="A258" s="230">
        <v>227</v>
      </c>
      <c r="B258" s="211" t="s">
        <v>893</v>
      </c>
      <c r="C258" s="166"/>
      <c r="D258" s="156"/>
      <c r="E258" s="156"/>
      <c r="F258" s="156"/>
      <c r="G258" s="156"/>
      <c r="H258" s="156"/>
      <c r="I258" s="156"/>
      <c r="J258" s="156"/>
      <c r="K258" s="156"/>
      <c r="L258" s="156"/>
      <c r="M258" s="156"/>
      <c r="N258" s="156"/>
      <c r="O258" s="156"/>
      <c r="P258" s="156"/>
      <c r="Q258" s="406"/>
      <c r="S258" s="191"/>
      <c r="T258" s="236"/>
      <c r="U258" s="108" t="s">
        <v>652</v>
      </c>
      <c r="V258" s="319"/>
      <c r="W258" s="319"/>
      <c r="AD258" s="1679">
        <v>1</v>
      </c>
      <c r="AE258" s="1680"/>
      <c r="AF258" s="1621">
        <v>2</v>
      </c>
      <c r="AG258" s="1621"/>
      <c r="AI258" s="1621">
        <v>1</v>
      </c>
      <c r="AJ258" s="1621"/>
      <c r="AK258" s="1621">
        <v>2</v>
      </c>
      <c r="AL258" s="1621"/>
      <c r="AM258" s="1621">
        <v>3</v>
      </c>
      <c r="AN258" s="1646"/>
    </row>
    <row r="259" spans="1:40" s="108" customFormat="1" ht="12" customHeight="1" x14ac:dyDescent="0.25">
      <c r="A259" s="210" t="s">
        <v>12</v>
      </c>
      <c r="B259" s="110" t="s">
        <v>217</v>
      </c>
      <c r="C259" s="109"/>
      <c r="F259" s="108" t="s">
        <v>14</v>
      </c>
      <c r="G259" s="108" t="s">
        <v>14</v>
      </c>
      <c r="H259" s="108">
        <v>1</v>
      </c>
      <c r="K259" s="108" t="s">
        <v>218</v>
      </c>
      <c r="Q259" s="311">
        <v>4</v>
      </c>
      <c r="R259" s="108" t="s">
        <v>12</v>
      </c>
      <c r="S259" s="191"/>
      <c r="T259" s="183"/>
      <c r="U259" s="108" t="s">
        <v>653</v>
      </c>
      <c r="V259" s="109"/>
      <c r="AD259" s="1679">
        <v>1</v>
      </c>
      <c r="AE259" s="1680"/>
      <c r="AF259" s="1621">
        <v>2</v>
      </c>
      <c r="AG259" s="1621"/>
      <c r="AI259" s="1621">
        <v>1</v>
      </c>
      <c r="AJ259" s="1621"/>
      <c r="AK259" s="1621">
        <v>2</v>
      </c>
      <c r="AL259" s="1621"/>
      <c r="AM259" s="1621">
        <v>3</v>
      </c>
      <c r="AN259" s="1646"/>
    </row>
    <row r="260" spans="1:40" s="108" customFormat="1" ht="14.25" customHeight="1" x14ac:dyDescent="0.25">
      <c r="A260" s="230"/>
      <c r="B260" s="110" t="s">
        <v>219</v>
      </c>
      <c r="C260" s="109"/>
      <c r="F260" s="108" t="s">
        <v>14</v>
      </c>
      <c r="G260" s="108" t="s">
        <v>14</v>
      </c>
      <c r="H260" s="108">
        <v>2</v>
      </c>
      <c r="K260" s="108" t="s">
        <v>220</v>
      </c>
      <c r="Q260" s="311">
        <v>5</v>
      </c>
      <c r="S260" s="191"/>
      <c r="T260" s="236"/>
      <c r="U260" s="108" t="s">
        <v>654</v>
      </c>
      <c r="AD260" s="1679">
        <v>1</v>
      </c>
      <c r="AE260" s="1680"/>
      <c r="AF260" s="1621">
        <v>2</v>
      </c>
      <c r="AG260" s="1621"/>
      <c r="AI260" s="1621">
        <v>1</v>
      </c>
      <c r="AJ260" s="1621"/>
      <c r="AK260" s="1621">
        <v>2</v>
      </c>
      <c r="AL260" s="1621"/>
      <c r="AM260" s="1621">
        <v>3</v>
      </c>
      <c r="AN260" s="1646"/>
    </row>
    <row r="261" spans="1:40" s="108" customFormat="1" x14ac:dyDescent="0.25">
      <c r="A261" s="230"/>
      <c r="B261" s="110" t="s">
        <v>222</v>
      </c>
      <c r="C261" s="109"/>
      <c r="F261" s="108" t="s">
        <v>14</v>
      </c>
      <c r="G261" s="108" t="s">
        <v>14</v>
      </c>
      <c r="H261" s="108">
        <v>3</v>
      </c>
      <c r="K261" s="108" t="s">
        <v>830</v>
      </c>
      <c r="Q261" s="311">
        <v>6</v>
      </c>
      <c r="S261" s="191"/>
      <c r="T261" s="545"/>
      <c r="U261" s="108" t="s">
        <v>655</v>
      </c>
      <c r="AD261" s="1679">
        <v>1</v>
      </c>
      <c r="AE261" s="1680"/>
      <c r="AF261" s="1621">
        <v>2</v>
      </c>
      <c r="AG261" s="1621"/>
      <c r="AI261" s="1621">
        <v>1</v>
      </c>
      <c r="AJ261" s="1621"/>
      <c r="AK261" s="1621">
        <v>2</v>
      </c>
      <c r="AL261" s="1621"/>
      <c r="AM261" s="1621">
        <v>3</v>
      </c>
      <c r="AN261" s="1646"/>
    </row>
    <row r="262" spans="1:40" s="108" customFormat="1" ht="14.25" customHeight="1" thickBot="1" x14ac:dyDescent="0.3">
      <c r="A262" s="230"/>
      <c r="B262" s="110"/>
      <c r="C262" s="109"/>
      <c r="L262" s="1988" t="s">
        <v>117</v>
      </c>
      <c r="M262" s="1988"/>
      <c r="N262" s="1988"/>
      <c r="O262" s="1988"/>
      <c r="P262" s="1988"/>
      <c r="Q262" s="1989"/>
      <c r="S262" s="191"/>
      <c r="T262" s="546"/>
      <c r="U262" s="108" t="s">
        <v>512</v>
      </c>
      <c r="V262" s="109"/>
      <c r="AD262" s="1679">
        <v>1</v>
      </c>
      <c r="AE262" s="1680"/>
      <c r="AF262" s="1621">
        <v>2</v>
      </c>
      <c r="AG262" s="1621"/>
      <c r="AI262" s="1677">
        <v>1</v>
      </c>
      <c r="AJ262" s="1677"/>
      <c r="AK262" s="1677">
        <v>2</v>
      </c>
      <c r="AL262" s="1677"/>
      <c r="AM262" s="1677">
        <v>3</v>
      </c>
      <c r="AN262" s="1697"/>
    </row>
    <row r="263" spans="1:40" s="108" customFormat="1" ht="14.25" customHeight="1" x14ac:dyDescent="0.25">
      <c r="A263" s="225">
        <v>228</v>
      </c>
      <c r="B263" s="177" t="s">
        <v>891</v>
      </c>
      <c r="C263" s="226"/>
      <c r="D263" s="177"/>
      <c r="E263" s="177"/>
      <c r="F263" s="177"/>
      <c r="G263" s="177"/>
      <c r="H263" s="177"/>
      <c r="I263" s="177"/>
      <c r="J263" s="177"/>
      <c r="K263" s="177"/>
      <c r="L263" s="177"/>
      <c r="M263" s="177"/>
      <c r="N263" s="177"/>
      <c r="O263" s="177"/>
      <c r="P263" s="177"/>
      <c r="Q263" s="182"/>
      <c r="R263" s="339"/>
      <c r="S263" s="365"/>
      <c r="T263" s="546"/>
      <c r="U263" s="542" t="s">
        <v>426</v>
      </c>
      <c r="AN263" s="191"/>
    </row>
    <row r="264" spans="1:40" s="108" customFormat="1" ht="14.25" customHeight="1" x14ac:dyDescent="0.25">
      <c r="A264" s="183" t="s">
        <v>12</v>
      </c>
      <c r="B264" s="108" t="s">
        <v>692</v>
      </c>
      <c r="C264" s="109"/>
      <c r="N264" s="441" t="s">
        <v>227</v>
      </c>
      <c r="O264" s="1678" t="s">
        <v>41</v>
      </c>
      <c r="P264" s="1678"/>
      <c r="Q264" s="191"/>
      <c r="R264" s="339"/>
      <c r="S264" s="365"/>
      <c r="T264" s="546"/>
      <c r="U264" s="108" t="s">
        <v>656</v>
      </c>
      <c r="V264" s="109"/>
      <c r="AD264" s="1679">
        <v>1</v>
      </c>
      <c r="AE264" s="1680"/>
      <c r="AF264" s="1621">
        <v>2</v>
      </c>
      <c r="AG264" s="1621"/>
      <c r="AI264" s="1621">
        <v>1</v>
      </c>
      <c r="AJ264" s="1621"/>
      <c r="AK264" s="1699">
        <v>2</v>
      </c>
      <c r="AL264" s="1700"/>
      <c r="AM264" s="1621">
        <v>3</v>
      </c>
      <c r="AN264" s="1621"/>
    </row>
    <row r="265" spans="1:40" s="108" customFormat="1" ht="14.25" customHeight="1" thickBot="1" x14ac:dyDescent="0.3">
      <c r="A265" s="230"/>
      <c r="B265" s="108" t="s">
        <v>749</v>
      </c>
      <c r="C265" s="109"/>
      <c r="N265" s="1621">
        <v>1</v>
      </c>
      <c r="O265" s="1621">
        <v>2</v>
      </c>
      <c r="P265" s="1621"/>
      <c r="Q265" s="191"/>
      <c r="R265" s="339"/>
      <c r="S265" s="365"/>
      <c r="T265" s="547"/>
      <c r="U265" s="521" t="s">
        <v>566</v>
      </c>
      <c r="V265" s="521"/>
      <c r="W265" s="521"/>
      <c r="X265" s="521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548"/>
      <c r="AK265" s="548"/>
      <c r="AL265" s="198"/>
      <c r="AM265" s="198"/>
      <c r="AN265" s="307"/>
    </row>
    <row r="266" spans="1:40" s="108" customFormat="1" ht="14.25" customHeight="1" x14ac:dyDescent="0.25">
      <c r="A266" s="230"/>
      <c r="B266" s="108" t="s">
        <v>750</v>
      </c>
      <c r="C266" s="109"/>
      <c r="N266" s="1621"/>
      <c r="O266" s="1621"/>
      <c r="P266" s="1621"/>
      <c r="Q266" s="191"/>
      <c r="R266" s="339"/>
      <c r="S266" s="365"/>
      <c r="T266" s="204">
        <v>234</v>
      </c>
      <c r="U266" s="177" t="s">
        <v>567</v>
      </c>
      <c r="V266" s="350"/>
      <c r="W266" s="177"/>
      <c r="X266" s="177"/>
      <c r="Y266" s="177"/>
      <c r="Z266" s="177"/>
      <c r="AA266" s="177"/>
      <c r="AB266" s="177"/>
      <c r="AC266" s="177"/>
      <c r="AD266" s="549"/>
      <c r="AE266" s="549"/>
      <c r="AF266" s="549"/>
      <c r="AG266" s="549"/>
      <c r="AH266" s="549"/>
      <c r="AI266" s="550"/>
      <c r="AJ266" s="549"/>
      <c r="AK266" s="177"/>
      <c r="AL266" s="177"/>
      <c r="AM266" s="177"/>
      <c r="AN266" s="182"/>
    </row>
    <row r="267" spans="1:40" s="108" customFormat="1" ht="14.25" customHeight="1" x14ac:dyDescent="0.25">
      <c r="A267" s="183"/>
      <c r="B267" s="108" t="s">
        <v>693</v>
      </c>
      <c r="C267" s="109"/>
      <c r="E267" s="108" t="s">
        <v>14</v>
      </c>
      <c r="F267" s="108" t="s">
        <v>14</v>
      </c>
      <c r="G267" s="108" t="s">
        <v>14</v>
      </c>
      <c r="H267" s="108" t="s">
        <v>14</v>
      </c>
      <c r="I267" s="108" t="s">
        <v>14</v>
      </c>
      <c r="J267" s="108" t="s">
        <v>548</v>
      </c>
      <c r="N267" s="301">
        <v>1</v>
      </c>
      <c r="O267" s="1621">
        <v>2</v>
      </c>
      <c r="P267" s="1621"/>
      <c r="Q267" s="191"/>
      <c r="R267" s="339"/>
      <c r="S267" s="365"/>
      <c r="T267" s="230"/>
      <c r="U267" s="753" t="s">
        <v>1309</v>
      </c>
      <c r="V267" s="753"/>
      <c r="W267" s="753"/>
      <c r="X267" s="753"/>
      <c r="Y267" s="753"/>
      <c r="Z267" s="753"/>
      <c r="AA267" s="753"/>
      <c r="AB267" s="753"/>
      <c r="AC267" s="753"/>
      <c r="AD267" s="753"/>
      <c r="AE267" s="753"/>
      <c r="AF267" s="753"/>
      <c r="AG267" s="753"/>
      <c r="AH267" s="753"/>
      <c r="AI267" s="753"/>
      <c r="AJ267" s="753"/>
      <c r="AN267" s="191"/>
    </row>
    <row r="268" spans="1:40" s="108" customFormat="1" ht="14.25" customHeight="1" x14ac:dyDescent="0.25">
      <c r="A268" s="230"/>
      <c r="B268" s="108" t="s">
        <v>748</v>
      </c>
      <c r="C268" s="109"/>
      <c r="N268" s="301">
        <v>1</v>
      </c>
      <c r="O268" s="1621">
        <v>2</v>
      </c>
      <c r="P268" s="1621"/>
      <c r="Q268" s="191"/>
      <c r="R268" s="339"/>
      <c r="S268" s="365"/>
      <c r="T268" s="183"/>
      <c r="U268" s="1680" t="s">
        <v>569</v>
      </c>
      <c r="V268" s="1621"/>
      <c r="W268" s="1621"/>
      <c r="X268" s="1621"/>
      <c r="Y268" s="1621"/>
      <c r="Z268" s="1621"/>
      <c r="AA268" s="1621"/>
      <c r="AB268" s="1621"/>
      <c r="AC268" s="1679"/>
      <c r="AD268" s="2158" t="s">
        <v>570</v>
      </c>
      <c r="AE268" s="2159"/>
      <c r="AF268" s="2160"/>
      <c r="AG268" s="2088" t="s">
        <v>571</v>
      </c>
      <c r="AH268" s="2088"/>
      <c r="AI268" s="2088"/>
      <c r="AJ268" s="2088"/>
      <c r="AN268" s="191"/>
    </row>
    <row r="269" spans="1:40" s="108" customFormat="1" ht="14.25" customHeight="1" x14ac:dyDescent="0.25">
      <c r="A269" s="230"/>
      <c r="B269" s="108" t="s">
        <v>694</v>
      </c>
      <c r="C269" s="109"/>
      <c r="N269" s="301">
        <v>1</v>
      </c>
      <c r="O269" s="1621">
        <v>2</v>
      </c>
      <c r="P269" s="1621"/>
      <c r="Q269" s="191"/>
      <c r="R269" s="339"/>
      <c r="S269" s="365"/>
      <c r="T269" s="230"/>
      <c r="U269" s="1680"/>
      <c r="V269" s="1621"/>
      <c r="W269" s="1621"/>
      <c r="X269" s="1621"/>
      <c r="Y269" s="1621"/>
      <c r="Z269" s="1621"/>
      <c r="AA269" s="1621"/>
      <c r="AB269" s="1621"/>
      <c r="AC269" s="1679"/>
      <c r="AD269" s="551" t="s">
        <v>58</v>
      </c>
      <c r="AE269" s="2158" t="s">
        <v>59</v>
      </c>
      <c r="AF269" s="2160"/>
      <c r="AG269" s="2088"/>
      <c r="AH269" s="2088"/>
      <c r="AI269" s="2088"/>
      <c r="AJ269" s="2088"/>
      <c r="AN269" s="191"/>
    </row>
    <row r="270" spans="1:40" s="108" customFormat="1" ht="14.25" customHeight="1" x14ac:dyDescent="0.25">
      <c r="A270" s="230"/>
      <c r="B270" s="108" t="s">
        <v>695</v>
      </c>
      <c r="C270" s="109"/>
      <c r="N270" s="301">
        <v>1</v>
      </c>
      <c r="O270" s="1621">
        <v>2</v>
      </c>
      <c r="P270" s="1621"/>
      <c r="Q270" s="191"/>
      <c r="R270" s="339"/>
      <c r="S270" s="365"/>
      <c r="T270" s="230"/>
      <c r="U270" s="1975" t="s">
        <v>681</v>
      </c>
      <c r="V270" s="1681"/>
      <c r="W270" s="1681"/>
      <c r="X270" s="1681"/>
      <c r="Y270" s="1681"/>
      <c r="Z270" s="1681"/>
      <c r="AA270" s="1681"/>
      <c r="AB270" s="1681"/>
      <c r="AC270" s="1990"/>
      <c r="AD270" s="301">
        <v>1</v>
      </c>
      <c r="AE270" s="1679">
        <v>1</v>
      </c>
      <c r="AF270" s="1680"/>
      <c r="AG270" s="1621"/>
      <c r="AH270" s="1621"/>
      <c r="AI270" s="1621"/>
      <c r="AJ270" s="1621"/>
      <c r="AN270" s="191"/>
    </row>
    <row r="271" spans="1:40" s="108" customFormat="1" ht="14.25" customHeight="1" x14ac:dyDescent="0.25">
      <c r="A271" s="230"/>
      <c r="B271" s="108" t="s">
        <v>696</v>
      </c>
      <c r="C271" s="109"/>
      <c r="I271" s="108" t="s">
        <v>14</v>
      </c>
      <c r="J271" s="108" t="s">
        <v>548</v>
      </c>
      <c r="N271" s="301">
        <v>1</v>
      </c>
      <c r="O271" s="1621">
        <v>2</v>
      </c>
      <c r="P271" s="1621"/>
      <c r="Q271" s="191"/>
      <c r="R271" s="339"/>
      <c r="S271" s="365"/>
      <c r="T271" s="230"/>
      <c r="U271" s="1795" t="s">
        <v>682</v>
      </c>
      <c r="V271" s="1795"/>
      <c r="W271" s="1795"/>
      <c r="X271" s="1795"/>
      <c r="Y271" s="1795"/>
      <c r="Z271" s="1795"/>
      <c r="AA271" s="1795"/>
      <c r="AB271" s="1795"/>
      <c r="AC271" s="1795"/>
      <c r="AD271" s="301">
        <v>1</v>
      </c>
      <c r="AE271" s="1679">
        <v>2</v>
      </c>
      <c r="AF271" s="1680"/>
      <c r="AG271" s="1621"/>
      <c r="AH271" s="1621"/>
      <c r="AI271" s="1621"/>
      <c r="AJ271" s="1621"/>
      <c r="AN271" s="191"/>
    </row>
    <row r="272" spans="1:40" s="108" customFormat="1" ht="14.25" customHeight="1" x14ac:dyDescent="0.25">
      <c r="A272" s="230"/>
      <c r="B272" s="108" t="s">
        <v>751</v>
      </c>
      <c r="C272" s="109"/>
      <c r="N272" s="1682">
        <v>1</v>
      </c>
      <c r="O272" s="1715">
        <v>2</v>
      </c>
      <c r="P272" s="1716"/>
      <c r="Q272" s="191"/>
      <c r="R272" s="339"/>
      <c r="S272" s="365"/>
      <c r="T272" s="230"/>
      <c r="U272" s="189" t="s">
        <v>568</v>
      </c>
      <c r="V272" s="189"/>
      <c r="W272" s="189"/>
      <c r="X272" s="189"/>
      <c r="Y272" s="189"/>
      <c r="Z272" s="189"/>
      <c r="AA272" s="189"/>
      <c r="AB272" s="189"/>
      <c r="AC272" s="214"/>
      <c r="AD272" s="388">
        <v>1</v>
      </c>
      <c r="AE272" s="1679">
        <v>2</v>
      </c>
      <c r="AF272" s="1680"/>
      <c r="AG272" s="1621"/>
      <c r="AH272" s="1621"/>
      <c r="AI272" s="1621"/>
      <c r="AJ272" s="1621"/>
      <c r="AN272" s="191"/>
    </row>
    <row r="273" spans="1:40" s="108" customFormat="1" ht="14.25" customHeight="1" x14ac:dyDescent="0.25">
      <c r="A273" s="230"/>
      <c r="B273" s="108" t="s">
        <v>752</v>
      </c>
      <c r="C273" s="109"/>
      <c r="N273" s="1714"/>
      <c r="O273" s="1717"/>
      <c r="P273" s="1718"/>
      <c r="Q273" s="191"/>
      <c r="R273" s="339"/>
      <c r="S273" s="365"/>
      <c r="T273" s="230"/>
      <c r="U273" s="1991" t="s">
        <v>683</v>
      </c>
      <c r="V273" s="1992"/>
      <c r="W273" s="1992"/>
      <c r="X273" s="1992"/>
      <c r="Y273" s="1992"/>
      <c r="Z273" s="1992"/>
      <c r="AA273" s="1992"/>
      <c r="AB273" s="1992"/>
      <c r="AC273" s="1993"/>
      <c r="AD273" s="301">
        <v>1</v>
      </c>
      <c r="AE273" s="1679">
        <v>2</v>
      </c>
      <c r="AF273" s="1680"/>
      <c r="AG273" s="1621"/>
      <c r="AH273" s="1621"/>
      <c r="AI273" s="1621"/>
      <c r="AJ273" s="1621"/>
      <c r="AN273" s="191"/>
    </row>
    <row r="274" spans="1:40" s="108" customFormat="1" ht="14.25" customHeight="1" thickBot="1" x14ac:dyDescent="0.3">
      <c r="A274" s="427"/>
      <c r="B274" s="198" t="s">
        <v>745</v>
      </c>
      <c r="C274" s="270"/>
      <c r="D274" s="198"/>
      <c r="E274" s="198"/>
      <c r="F274" s="198"/>
      <c r="G274" s="198"/>
      <c r="H274" s="198"/>
      <c r="I274" s="198"/>
      <c r="J274" s="198"/>
      <c r="K274" s="198"/>
      <c r="L274" s="198"/>
      <c r="M274" s="198"/>
      <c r="N274" s="552">
        <v>1</v>
      </c>
      <c r="O274" s="1712" t="s">
        <v>12</v>
      </c>
      <c r="P274" s="1713"/>
      <c r="Q274" s="307"/>
      <c r="R274" s="339"/>
      <c r="S274" s="365"/>
      <c r="T274" s="427"/>
      <c r="U274" s="198" t="s">
        <v>746</v>
      </c>
      <c r="V274" s="198"/>
      <c r="W274" s="198"/>
      <c r="X274" s="198"/>
      <c r="Y274" s="198"/>
      <c r="Z274" s="198"/>
      <c r="AA274" s="198"/>
      <c r="AB274" s="198"/>
      <c r="AC274" s="198"/>
      <c r="AD274" s="358">
        <v>1</v>
      </c>
      <c r="AE274" s="1679">
        <v>2</v>
      </c>
      <c r="AF274" s="1680"/>
      <c r="AG274" s="1753"/>
      <c r="AH274" s="2001"/>
      <c r="AI274" s="2001"/>
      <c r="AJ274" s="2002"/>
      <c r="AK274" s="198"/>
      <c r="AL274" s="198"/>
      <c r="AM274" s="198"/>
      <c r="AN274" s="307"/>
    </row>
    <row r="275" spans="1:40" s="108" customFormat="1" ht="5.25" customHeight="1" thickBot="1" x14ac:dyDescent="0.3">
      <c r="A275" s="513"/>
      <c r="C275" s="553"/>
      <c r="D275" s="553"/>
      <c r="E275" s="553"/>
      <c r="F275" s="553"/>
      <c r="G275" s="553"/>
      <c r="H275" s="553"/>
      <c r="I275" s="553"/>
      <c r="J275" s="553"/>
      <c r="K275" s="553"/>
      <c r="L275" s="553"/>
      <c r="M275" s="553"/>
      <c r="N275" s="553"/>
      <c r="O275" s="553"/>
      <c r="P275" s="553"/>
      <c r="Q275" s="553"/>
      <c r="R275" s="339"/>
      <c r="S275" s="339"/>
    </row>
    <row r="276" spans="1:40" s="108" customFormat="1" ht="14.25" customHeight="1" x14ac:dyDescent="0.25">
      <c r="A276" s="731" t="s">
        <v>273</v>
      </c>
      <c r="B276" s="732"/>
      <c r="C276" s="732"/>
      <c r="D276" s="732"/>
      <c r="E276" s="732"/>
      <c r="F276" s="732"/>
      <c r="G276" s="732"/>
      <c r="H276" s="732"/>
      <c r="I276" s="732"/>
      <c r="J276" s="732"/>
      <c r="K276" s="732"/>
      <c r="L276" s="732"/>
      <c r="M276" s="732"/>
      <c r="N276" s="732"/>
      <c r="O276" s="732"/>
      <c r="P276" s="732"/>
      <c r="Q276" s="732"/>
      <c r="R276" s="554"/>
      <c r="S276" s="339"/>
      <c r="T276" s="225">
        <v>310</v>
      </c>
      <c r="U276" s="173" t="s">
        <v>662</v>
      </c>
      <c r="V276" s="173"/>
      <c r="W276" s="173"/>
      <c r="X276" s="173"/>
      <c r="Y276" s="173"/>
      <c r="Z276" s="173"/>
      <c r="AA276" s="173"/>
      <c r="AB276" s="173"/>
      <c r="AC276" s="173"/>
      <c r="AD276" s="173"/>
      <c r="AE276" s="173"/>
      <c r="AF276" s="173"/>
      <c r="AG276" s="177"/>
      <c r="AH276" s="177"/>
      <c r="AI276" s="177"/>
      <c r="AJ276" s="177"/>
      <c r="AK276" s="177"/>
      <c r="AL276" s="177"/>
      <c r="AM276" s="177"/>
      <c r="AN276" s="182"/>
    </row>
    <row r="277" spans="1:40" s="108" customFormat="1" ht="14.25" customHeight="1" x14ac:dyDescent="0.25">
      <c r="A277" s="555" t="s">
        <v>274</v>
      </c>
      <c r="B277" s="556"/>
      <c r="C277" s="557"/>
      <c r="D277" s="556"/>
      <c r="E277" s="556"/>
      <c r="F277" s="556"/>
      <c r="G277" s="556"/>
      <c r="H277" s="556"/>
      <c r="I277" s="556"/>
      <c r="J277" s="556"/>
      <c r="K277" s="556"/>
      <c r="L277" s="556"/>
      <c r="M277" s="556"/>
      <c r="N277" s="556"/>
      <c r="O277" s="556"/>
      <c r="P277" s="556"/>
      <c r="Q277" s="556"/>
      <c r="R277" s="558"/>
      <c r="S277" s="339"/>
      <c r="T277" s="183"/>
      <c r="U277" s="156" t="s">
        <v>649</v>
      </c>
      <c r="V277" s="156"/>
      <c r="W277" s="156"/>
      <c r="X277" s="156"/>
      <c r="Y277" s="156"/>
      <c r="Z277" s="156"/>
      <c r="AA277" s="156"/>
      <c r="AB277" s="156"/>
      <c r="AC277" s="156"/>
      <c r="AD277" s="156"/>
      <c r="AE277" s="156"/>
      <c r="AF277" s="156"/>
      <c r="AG277" s="108">
        <v>1</v>
      </c>
      <c r="AH277" s="559"/>
      <c r="AI277" s="560"/>
      <c r="AJ277" s="561"/>
      <c r="AN277" s="191"/>
    </row>
    <row r="278" spans="1:40" s="108" customFormat="1" ht="14.25" customHeight="1" x14ac:dyDescent="0.25">
      <c r="A278" s="228">
        <v>302</v>
      </c>
      <c r="B278" s="211" t="s">
        <v>646</v>
      </c>
      <c r="C278" s="166"/>
      <c r="D278" s="156"/>
      <c r="E278" s="156"/>
      <c r="F278" s="156"/>
      <c r="G278" s="156"/>
      <c r="H278" s="156"/>
      <c r="I278" s="156"/>
      <c r="J278" s="156"/>
      <c r="K278" s="156"/>
      <c r="L278" s="156"/>
      <c r="M278" s="156"/>
      <c r="N278" s="156"/>
      <c r="O278" s="156"/>
      <c r="P278" s="156"/>
      <c r="Q278" s="156"/>
      <c r="R278" s="562"/>
      <c r="S278" s="339"/>
      <c r="T278" s="236"/>
      <c r="U278" s="156" t="s">
        <v>648</v>
      </c>
      <c r="V278" s="156"/>
      <c r="W278" s="156"/>
      <c r="X278" s="156"/>
      <c r="Y278" s="156"/>
      <c r="Z278" s="156"/>
      <c r="AA278" s="156"/>
      <c r="AB278" s="156"/>
      <c r="AC278" s="156"/>
      <c r="AD278" s="156"/>
      <c r="AE278" s="156"/>
      <c r="AF278" s="156"/>
      <c r="AG278" s="108">
        <v>2</v>
      </c>
      <c r="AH278" s="391"/>
      <c r="AI278" s="392"/>
      <c r="AJ278" s="563"/>
      <c r="AN278" s="191"/>
    </row>
    <row r="279" spans="1:40" s="108" customFormat="1" ht="14.25" customHeight="1" x14ac:dyDescent="0.25">
      <c r="A279" s="228"/>
      <c r="B279" s="211" t="s">
        <v>275</v>
      </c>
      <c r="C279" s="166"/>
      <c r="D279" s="156"/>
      <c r="E279" s="156"/>
      <c r="F279" s="156"/>
      <c r="G279" s="156"/>
      <c r="H279" s="156"/>
      <c r="N279" s="156"/>
      <c r="P279" s="564"/>
      <c r="Q279" s="564"/>
      <c r="R279" s="406"/>
      <c r="S279" s="339"/>
      <c r="T279" s="210"/>
      <c r="U279" s="156" t="s">
        <v>532</v>
      </c>
      <c r="V279" s="156"/>
      <c r="W279" s="156"/>
      <c r="X279" s="156"/>
      <c r="Y279" s="156"/>
      <c r="Z279" s="156"/>
      <c r="AA279" s="156"/>
      <c r="AB279" s="108" t="s">
        <v>647</v>
      </c>
      <c r="AG279" s="108">
        <v>3</v>
      </c>
      <c r="AH279" s="391"/>
      <c r="AI279" s="392"/>
      <c r="AJ279" s="563"/>
      <c r="AN279" s="191"/>
    </row>
    <row r="280" spans="1:40" s="108" customFormat="1" ht="14.25" customHeight="1" thickBot="1" x14ac:dyDescent="0.3">
      <c r="A280" s="228"/>
      <c r="B280" s="211" t="s">
        <v>92</v>
      </c>
      <c r="C280" s="156" t="s">
        <v>212</v>
      </c>
      <c r="D280" s="156" t="s">
        <v>212</v>
      </c>
      <c r="E280" s="212">
        <v>1</v>
      </c>
      <c r="G280" s="405"/>
      <c r="H280" s="405"/>
      <c r="I280" s="405"/>
      <c r="J280" s="405"/>
      <c r="K280" s="405"/>
      <c r="L280" s="405"/>
      <c r="O280" s="156"/>
      <c r="P280" s="564"/>
      <c r="Q280" s="564"/>
      <c r="R280" s="191"/>
      <c r="S280" s="339"/>
      <c r="T280" s="220"/>
      <c r="U280" s="221" t="s">
        <v>650</v>
      </c>
      <c r="V280" s="221"/>
      <c r="W280" s="221"/>
      <c r="X280" s="221"/>
      <c r="Y280" s="221"/>
      <c r="Z280" s="221"/>
      <c r="AA280" s="221"/>
      <c r="AB280" s="221"/>
      <c r="AC280" s="221"/>
      <c r="AD280" s="221"/>
      <c r="AE280" s="221"/>
      <c r="AF280" s="221"/>
      <c r="AG280" s="198">
        <v>4</v>
      </c>
      <c r="AH280" s="565"/>
      <c r="AI280" s="566"/>
      <c r="AJ280" s="567"/>
      <c r="AK280" s="198"/>
      <c r="AL280" s="198"/>
      <c r="AM280" s="198"/>
      <c r="AN280" s="307"/>
    </row>
    <row r="281" spans="1:40" s="108" customFormat="1" ht="14.25" customHeight="1" thickBot="1" x14ac:dyDescent="0.3">
      <c r="A281" s="138"/>
      <c r="B281" s="211" t="s">
        <v>109</v>
      </c>
      <c r="C281" s="156" t="s">
        <v>212</v>
      </c>
      <c r="D281" s="156" t="s">
        <v>212</v>
      </c>
      <c r="E281" s="212">
        <v>2</v>
      </c>
      <c r="G281" s="405"/>
      <c r="H281" s="405"/>
      <c r="I281" s="405"/>
      <c r="J281" s="405"/>
      <c r="K281" s="405"/>
      <c r="L281" s="405"/>
      <c r="P281" s="568"/>
      <c r="Q281" s="568"/>
      <c r="R281" s="406"/>
      <c r="S281" s="339"/>
      <c r="T281" s="236">
        <v>311</v>
      </c>
      <c r="U281" s="156" t="s">
        <v>661</v>
      </c>
      <c r="V281" s="156"/>
      <c r="W281" s="156"/>
      <c r="X281" s="156"/>
      <c r="Y281" s="156"/>
      <c r="Z281" s="156"/>
      <c r="AA281" s="156"/>
      <c r="AB281" s="156"/>
      <c r="AC281" s="156"/>
      <c r="AD281" s="156"/>
      <c r="AE281" s="156"/>
      <c r="AF281" s="156"/>
      <c r="AG281" s="156"/>
      <c r="AH281" s="156"/>
      <c r="AN281" s="191"/>
    </row>
    <row r="282" spans="1:40" s="108" customFormat="1" ht="14.25" customHeight="1" thickBot="1" x14ac:dyDescent="0.3">
      <c r="A282" s="569" t="s">
        <v>277</v>
      </c>
      <c r="B282" s="570" t="s">
        <v>278</v>
      </c>
      <c r="C282" s="570"/>
      <c r="D282" s="570"/>
      <c r="E282" s="570"/>
      <c r="F282" s="570"/>
      <c r="G282" s="570"/>
      <c r="H282" s="570"/>
      <c r="I282" s="570"/>
      <c r="J282" s="570"/>
      <c r="K282" s="570"/>
      <c r="L282" s="570"/>
      <c r="M282" s="570"/>
      <c r="N282" s="571"/>
      <c r="O282" s="572"/>
      <c r="P282" s="573"/>
      <c r="Q282" s="574"/>
      <c r="R282" s="182"/>
      <c r="S282" s="339"/>
      <c r="T282" s="236"/>
      <c r="V282" s="156" t="s">
        <v>92</v>
      </c>
      <c r="W282" s="156" t="s">
        <v>14</v>
      </c>
      <c r="X282" s="156" t="s">
        <v>14</v>
      </c>
      <c r="Y282" s="212">
        <v>1</v>
      </c>
      <c r="AA282" s="533" t="s">
        <v>475</v>
      </c>
      <c r="AJ282" s="156"/>
      <c r="AM282" s="417"/>
      <c r="AN282" s="316"/>
    </row>
    <row r="283" spans="1:40" s="108" customFormat="1" ht="14.25" customHeight="1" thickBot="1" x14ac:dyDescent="0.3">
      <c r="A283" s="407"/>
      <c r="B283" s="1994" t="s">
        <v>718</v>
      </c>
      <c r="C283" s="1995"/>
      <c r="D283" s="1995"/>
      <c r="E283" s="1995"/>
      <c r="F283" s="1995"/>
      <c r="G283" s="1995"/>
      <c r="H283" s="1996"/>
      <c r="I283" s="1818" t="s">
        <v>279</v>
      </c>
      <c r="J283" s="1819"/>
      <c r="K283" s="1820"/>
      <c r="L283" s="1818" t="s">
        <v>280</v>
      </c>
      <c r="M283" s="1819"/>
      <c r="N283" s="1820"/>
      <c r="O283" s="2003" t="s">
        <v>575</v>
      </c>
      <c r="P283" s="2004"/>
      <c r="Q283" s="2004"/>
      <c r="R283" s="2005"/>
      <c r="S283" s="339"/>
      <c r="T283" s="230"/>
      <c r="W283" s="156"/>
      <c r="X283" s="156"/>
      <c r="AH283" s="533"/>
      <c r="AJ283" s="313"/>
      <c r="AN283" s="191"/>
    </row>
    <row r="284" spans="1:40" s="108" customFormat="1" ht="14.25" customHeight="1" thickBot="1" x14ac:dyDescent="0.3">
      <c r="A284" s="407"/>
      <c r="B284" s="1997"/>
      <c r="C284" s="1998"/>
      <c r="D284" s="1998"/>
      <c r="E284" s="1998"/>
      <c r="F284" s="1998"/>
      <c r="G284" s="1998"/>
      <c r="H284" s="1999"/>
      <c r="I284" s="1821"/>
      <c r="J284" s="1822"/>
      <c r="K284" s="1823"/>
      <c r="L284" s="1821"/>
      <c r="M284" s="1822"/>
      <c r="N284" s="1823"/>
      <c r="O284" s="2006"/>
      <c r="P284" s="2007"/>
      <c r="Q284" s="2007"/>
      <c r="R284" s="2008"/>
      <c r="S284" s="339"/>
      <c r="T284" s="183"/>
      <c r="V284" s="156" t="s">
        <v>109</v>
      </c>
      <c r="Y284" s="212">
        <v>2</v>
      </c>
      <c r="AA284" s="314" t="s">
        <v>276</v>
      </c>
      <c r="AB284" s="400"/>
      <c r="AC284" s="316"/>
      <c r="AN284" s="191"/>
    </row>
    <row r="285" spans="1:40" s="108" customFormat="1" ht="14.25" customHeight="1" x14ac:dyDescent="0.25">
      <c r="A285" s="407"/>
      <c r="B285" s="575" t="s">
        <v>281</v>
      </c>
      <c r="C285" s="576"/>
      <c r="D285" s="577"/>
      <c r="E285" s="577"/>
      <c r="F285" s="577"/>
      <c r="G285" s="577"/>
      <c r="H285" s="578" t="str">
        <f>"1"</f>
        <v>1</v>
      </c>
      <c r="I285" s="579" t="s">
        <v>12</v>
      </c>
      <c r="J285" s="580"/>
      <c r="K285" s="581"/>
      <c r="L285" s="582"/>
      <c r="M285" s="583"/>
      <c r="N285" s="584"/>
      <c r="O285" s="1796"/>
      <c r="P285" s="1797"/>
      <c r="Q285" s="1797"/>
      <c r="R285" s="1798"/>
      <c r="T285" s="204">
        <v>312</v>
      </c>
      <c r="U285" s="1808" t="s">
        <v>758</v>
      </c>
      <c r="V285" s="1809"/>
      <c r="W285" s="1809"/>
      <c r="X285" s="1809"/>
      <c r="Y285" s="1809"/>
      <c r="Z285" s="1809"/>
      <c r="AA285" s="1809"/>
      <c r="AB285" s="1809"/>
      <c r="AC285" s="1809"/>
      <c r="AD285" s="1809"/>
      <c r="AE285" s="1809"/>
      <c r="AF285" s="1809"/>
      <c r="AG285" s="1809"/>
      <c r="AH285" s="1809"/>
      <c r="AI285" s="1809"/>
      <c r="AJ285" s="1809"/>
      <c r="AK285" s="1809"/>
      <c r="AL285" s="1809"/>
      <c r="AM285" s="1809"/>
      <c r="AN285" s="1810"/>
    </row>
    <row r="286" spans="1:40" s="108" customFormat="1" ht="14.25" customHeight="1" thickBot="1" x14ac:dyDescent="0.3">
      <c r="A286" s="183"/>
      <c r="B286" s="575" t="s">
        <v>283</v>
      </c>
      <c r="C286" s="576"/>
      <c r="D286" s="577"/>
      <c r="E286" s="577"/>
      <c r="F286" s="577"/>
      <c r="G286" s="577"/>
      <c r="H286" s="578" t="str">
        <f>"2"</f>
        <v>2</v>
      </c>
      <c r="I286" s="579" t="s">
        <v>12</v>
      </c>
      <c r="J286" s="580"/>
      <c r="K286" s="581"/>
      <c r="L286" s="582"/>
      <c r="M286" s="583"/>
      <c r="N286" s="584"/>
      <c r="O286" s="1796"/>
      <c r="P286" s="1797"/>
      <c r="Q286" s="1797"/>
      <c r="R286" s="1798"/>
      <c r="T286" s="183"/>
      <c r="U286" s="1811"/>
      <c r="V286" s="1812"/>
      <c r="W286" s="1812"/>
      <c r="X286" s="1812"/>
      <c r="Y286" s="1812"/>
      <c r="Z286" s="1812"/>
      <c r="AA286" s="1812"/>
      <c r="AB286" s="1812"/>
      <c r="AC286" s="1812"/>
      <c r="AD286" s="1812"/>
      <c r="AE286" s="1812"/>
      <c r="AF286" s="1812"/>
      <c r="AG286" s="1812"/>
      <c r="AH286" s="1812"/>
      <c r="AI286" s="1812"/>
      <c r="AJ286" s="1812"/>
      <c r="AK286" s="1812"/>
      <c r="AL286" s="1812"/>
      <c r="AM286" s="1812"/>
      <c r="AN286" s="1813"/>
    </row>
    <row r="287" spans="1:40" s="108" customFormat="1" ht="18.75" customHeight="1" thickBot="1" x14ac:dyDescent="0.3">
      <c r="A287" s="585"/>
      <c r="B287" s="713" t="s">
        <v>769</v>
      </c>
      <c r="C287" s="714"/>
      <c r="D287" s="715"/>
      <c r="E287" s="715"/>
      <c r="F287" s="715"/>
      <c r="G287" s="715"/>
      <c r="H287" s="715"/>
      <c r="I287" s="715"/>
      <c r="J287" s="715"/>
      <c r="K287" s="715"/>
      <c r="L287" s="221"/>
      <c r="M287" s="221"/>
      <c r="N287" s="221"/>
      <c r="O287" s="221"/>
      <c r="P287" s="586"/>
      <c r="Q287" s="586"/>
      <c r="R287" s="587"/>
      <c r="S287" s="156"/>
      <c r="T287" s="210"/>
      <c r="V287" s="156" t="s">
        <v>92</v>
      </c>
      <c r="W287" s="156" t="s">
        <v>212</v>
      </c>
      <c r="X287" s="156" t="s">
        <v>212</v>
      </c>
      <c r="Y287" s="212">
        <v>1</v>
      </c>
      <c r="AA287" s="156" t="s">
        <v>831</v>
      </c>
      <c r="AK287" s="417" t="s">
        <v>120</v>
      </c>
      <c r="AL287" s="400"/>
      <c r="AM287" s="316"/>
      <c r="AN287" s="191"/>
    </row>
    <row r="288" spans="1:40" s="108" customFormat="1" ht="21.75" customHeight="1" thickBot="1" x14ac:dyDescent="0.3">
      <c r="A288" s="187" t="s">
        <v>753</v>
      </c>
      <c r="B288" s="156" t="s">
        <v>684</v>
      </c>
      <c r="O288" s="1719" t="s">
        <v>754</v>
      </c>
      <c r="P288" s="1720"/>
      <c r="Q288" s="1720"/>
      <c r="R288" s="1721"/>
      <c r="T288" s="197"/>
      <c r="U288" s="198"/>
      <c r="V288" s="221" t="s">
        <v>759</v>
      </c>
      <c r="W288" s="221"/>
      <c r="X288" s="221"/>
      <c r="Y288" s="221"/>
      <c r="Z288" s="198"/>
      <c r="AA288" s="588"/>
      <c r="AB288" s="198"/>
      <c r="AC288" s="589"/>
      <c r="AD288" s="589"/>
      <c r="AE288" s="589"/>
      <c r="AF288" s="589"/>
      <c r="AG288" s="589"/>
      <c r="AH288" s="589"/>
      <c r="AI288" s="589"/>
      <c r="AJ288" s="589"/>
      <c r="AK288" s="198"/>
      <c r="AL288" s="198"/>
      <c r="AM288" s="198"/>
      <c r="AN288" s="307"/>
    </row>
    <row r="289" spans="1:40" s="108" customFormat="1" ht="14.25" customHeight="1" thickBot="1" x14ac:dyDescent="0.3">
      <c r="A289" s="187"/>
      <c r="M289" s="441" t="s">
        <v>40</v>
      </c>
      <c r="N289" s="441" t="s">
        <v>41</v>
      </c>
      <c r="O289" s="1678" t="s">
        <v>40</v>
      </c>
      <c r="P289" s="1678"/>
      <c r="Q289" s="1760" t="s">
        <v>41</v>
      </c>
      <c r="R289" s="2000"/>
      <c r="T289" s="590" t="s">
        <v>282</v>
      </c>
      <c r="U289" s="591"/>
      <c r="V289" s="592"/>
      <c r="W289" s="592"/>
      <c r="X289" s="592"/>
      <c r="Y289" s="592"/>
      <c r="Z289" s="592"/>
      <c r="AA289" s="592"/>
      <c r="AB289" s="592"/>
      <c r="AC289" s="592"/>
      <c r="AD289" s="592"/>
      <c r="AE289" s="592"/>
      <c r="AF289" s="592"/>
      <c r="AG289" s="592"/>
      <c r="AH289" s="592"/>
      <c r="AI289" s="592"/>
      <c r="AJ289" s="592"/>
      <c r="AK289" s="592"/>
      <c r="AL289" s="592"/>
      <c r="AM289" s="592"/>
      <c r="AN289" s="593"/>
    </row>
    <row r="290" spans="1:40" s="108" customFormat="1" ht="14.25" customHeight="1" x14ac:dyDescent="0.25">
      <c r="A290" s="187"/>
      <c r="B290" s="156" t="s">
        <v>284</v>
      </c>
      <c r="C290" s="166"/>
      <c r="D290" s="156"/>
      <c r="E290" s="156"/>
      <c r="F290" s="156"/>
      <c r="G290" s="156"/>
      <c r="H290" s="156"/>
      <c r="I290" s="156"/>
      <c r="J290" s="156" t="s">
        <v>212</v>
      </c>
      <c r="K290" s="156" t="s">
        <v>212</v>
      </c>
      <c r="L290" s="212">
        <v>1</v>
      </c>
      <c r="M290" s="301">
        <v>1</v>
      </c>
      <c r="N290" s="301">
        <v>2</v>
      </c>
      <c r="O290" s="1679">
        <v>1</v>
      </c>
      <c r="P290" s="1680"/>
      <c r="Q290" s="1679">
        <v>2</v>
      </c>
      <c r="R290" s="1824"/>
      <c r="T290" s="466">
        <v>313</v>
      </c>
      <c r="U290" s="57" t="s">
        <v>757</v>
      </c>
      <c r="V290" s="226"/>
      <c r="W290" s="177"/>
      <c r="X290" s="177"/>
      <c r="Y290" s="177"/>
      <c r="Z290" s="177"/>
      <c r="AA290" s="177"/>
      <c r="AB290" s="177"/>
      <c r="AC290" s="177"/>
      <c r="AD290" s="177"/>
      <c r="AE290" s="177"/>
      <c r="AF290" s="177"/>
      <c r="AG290" s="177"/>
      <c r="AH290" s="177"/>
      <c r="AI290" s="177"/>
      <c r="AJ290" s="177"/>
      <c r="AK290" s="177"/>
      <c r="AL290" s="177"/>
      <c r="AM290" s="177"/>
      <c r="AN290" s="182"/>
    </row>
    <row r="291" spans="1:40" s="108" customFormat="1" ht="14.25" customHeight="1" x14ac:dyDescent="0.25">
      <c r="A291" s="187"/>
      <c r="B291" s="156" t="s">
        <v>285</v>
      </c>
      <c r="C291" s="166"/>
      <c r="D291" s="156"/>
      <c r="E291" s="156"/>
      <c r="F291" s="156"/>
      <c r="G291" s="156"/>
      <c r="H291" s="156"/>
      <c r="I291" s="156"/>
      <c r="J291" s="156" t="s">
        <v>212</v>
      </c>
      <c r="K291" s="156" t="s">
        <v>212</v>
      </c>
      <c r="L291" s="212">
        <v>2</v>
      </c>
      <c r="M291" s="301">
        <v>1</v>
      </c>
      <c r="N291" s="301">
        <v>2</v>
      </c>
      <c r="O291" s="1679">
        <v>1</v>
      </c>
      <c r="P291" s="1680"/>
      <c r="Q291" s="1679">
        <v>2</v>
      </c>
      <c r="R291" s="1824"/>
      <c r="T291" s="407"/>
      <c r="U291" s="110" t="s">
        <v>92</v>
      </c>
      <c r="X291" s="108">
        <v>1</v>
      </c>
      <c r="AA291" s="108" t="s">
        <v>832</v>
      </c>
      <c r="AK291" s="594" t="s">
        <v>697</v>
      </c>
      <c r="AL291" s="594"/>
      <c r="AM291" s="594"/>
      <c r="AN291" s="595">
        <v>1</v>
      </c>
    </row>
    <row r="292" spans="1:40" s="108" customFormat="1" ht="11.25" x14ac:dyDescent="0.25">
      <c r="A292" s="187"/>
      <c r="B292" s="156" t="s">
        <v>288</v>
      </c>
      <c r="C292" s="166"/>
      <c r="D292" s="156"/>
      <c r="E292" s="156"/>
      <c r="F292" s="156"/>
      <c r="G292" s="156"/>
      <c r="H292" s="156"/>
      <c r="I292" s="156"/>
      <c r="J292" s="156"/>
      <c r="K292" s="156" t="s">
        <v>212</v>
      </c>
      <c r="L292" s="212">
        <v>3</v>
      </c>
      <c r="M292" s="301">
        <v>1</v>
      </c>
      <c r="N292" s="301">
        <v>2</v>
      </c>
      <c r="O292" s="1679">
        <v>1</v>
      </c>
      <c r="P292" s="1680"/>
      <c r="Q292" s="1679">
        <v>2</v>
      </c>
      <c r="R292" s="1824"/>
      <c r="T292" s="407" t="s">
        <v>12</v>
      </c>
      <c r="U292" s="110"/>
      <c r="AK292" s="594" t="s">
        <v>698</v>
      </c>
      <c r="AL292" s="594"/>
      <c r="AM292" s="594"/>
      <c r="AN292" s="595">
        <v>2</v>
      </c>
    </row>
    <row r="293" spans="1:40" s="108" customFormat="1" ht="15.75" customHeight="1" thickBot="1" x14ac:dyDescent="0.3">
      <c r="A293" s="187"/>
      <c r="B293" s="156" t="s">
        <v>289</v>
      </c>
      <c r="C293" s="166"/>
      <c r="D293" s="156"/>
      <c r="E293" s="156"/>
      <c r="F293" s="156"/>
      <c r="G293" s="156"/>
      <c r="H293" s="156"/>
      <c r="I293" s="156"/>
      <c r="J293" s="156"/>
      <c r="K293" s="156" t="s">
        <v>212</v>
      </c>
      <c r="L293" s="212">
        <v>4</v>
      </c>
      <c r="M293" s="301">
        <v>1</v>
      </c>
      <c r="N293" s="301">
        <v>2</v>
      </c>
      <c r="O293" s="1679">
        <v>1</v>
      </c>
      <c r="P293" s="1680"/>
      <c r="Q293" s="1679">
        <v>2</v>
      </c>
      <c r="R293" s="1824"/>
      <c r="T293" s="596"/>
      <c r="U293" s="397" t="s">
        <v>109</v>
      </c>
      <c r="V293" s="198" t="s">
        <v>14</v>
      </c>
      <c r="W293" s="198">
        <v>2</v>
      </c>
      <c r="X293" s="521" t="s">
        <v>287</v>
      </c>
      <c r="Y293" s="198"/>
      <c r="Z293" s="198"/>
      <c r="AA293" s="344"/>
      <c r="AB293" s="344"/>
      <c r="AC293" s="344"/>
      <c r="AD293" s="198"/>
      <c r="AE293" s="198"/>
      <c r="AF293" s="198"/>
      <c r="AG293" s="198"/>
      <c r="AH293" s="198"/>
      <c r="AI293" s="198"/>
      <c r="AJ293" s="198"/>
      <c r="AK293" s="198"/>
      <c r="AL293" s="198"/>
      <c r="AM293" s="198"/>
      <c r="AN293" s="307"/>
    </row>
    <row r="294" spans="1:40" s="108" customFormat="1" ht="14.25" customHeight="1" x14ac:dyDescent="0.25">
      <c r="A294" s="187"/>
      <c r="B294" s="156" t="s">
        <v>286</v>
      </c>
      <c r="C294" s="166"/>
      <c r="D294" s="156"/>
      <c r="E294" s="156"/>
      <c r="F294" s="156"/>
      <c r="G294" s="156"/>
      <c r="H294" s="156"/>
      <c r="I294" s="156"/>
      <c r="J294" s="156" t="s">
        <v>212</v>
      </c>
      <c r="K294" s="156" t="s">
        <v>212</v>
      </c>
      <c r="L294" s="212">
        <v>5</v>
      </c>
      <c r="M294" s="301">
        <v>1</v>
      </c>
      <c r="N294" s="301">
        <v>2</v>
      </c>
      <c r="O294" s="1679">
        <v>1</v>
      </c>
      <c r="P294" s="1680"/>
      <c r="Q294" s="1679">
        <v>2</v>
      </c>
      <c r="R294" s="1824"/>
      <c r="T294" s="597">
        <v>314</v>
      </c>
      <c r="U294" s="173" t="s">
        <v>293</v>
      </c>
      <c r="V294" s="177"/>
      <c r="W294" s="177"/>
      <c r="X294" s="177"/>
      <c r="Y294" s="177"/>
      <c r="Z294" s="177"/>
      <c r="AA294" s="177"/>
      <c r="AB294" s="177"/>
      <c r="AC294" s="177"/>
      <c r="AD294" s="177"/>
      <c r="AE294" s="177"/>
      <c r="AF294" s="177"/>
      <c r="AG294" s="177"/>
      <c r="AH294" s="177"/>
      <c r="AI294" s="177"/>
      <c r="AJ294" s="177"/>
      <c r="AK294" s="177"/>
      <c r="AL294" s="177"/>
      <c r="AM294" s="177"/>
      <c r="AN294" s="182"/>
    </row>
    <row r="295" spans="1:40" s="108" customFormat="1" ht="14.25" customHeight="1" x14ac:dyDescent="0.25">
      <c r="A295" s="187"/>
      <c r="B295" s="156" t="s">
        <v>292</v>
      </c>
      <c r="C295" s="166"/>
      <c r="D295" s="156"/>
      <c r="E295" s="156"/>
      <c r="F295" s="156"/>
      <c r="G295" s="156" t="s">
        <v>212</v>
      </c>
      <c r="H295" s="156" t="s">
        <v>212</v>
      </c>
      <c r="I295" s="156" t="s">
        <v>212</v>
      </c>
      <c r="J295" s="156" t="s">
        <v>212</v>
      </c>
      <c r="K295" s="156" t="s">
        <v>212</v>
      </c>
      <c r="L295" s="212">
        <v>6</v>
      </c>
      <c r="M295" s="301">
        <v>1</v>
      </c>
      <c r="N295" s="301">
        <v>2</v>
      </c>
      <c r="O295" s="1679">
        <v>1</v>
      </c>
      <c r="P295" s="1680"/>
      <c r="Q295" s="1679">
        <v>2</v>
      </c>
      <c r="R295" s="1824"/>
      <c r="T295" s="473"/>
      <c r="U295" s="1817" t="s">
        <v>447</v>
      </c>
      <c r="V295" s="1817"/>
      <c r="W295" s="1817"/>
      <c r="X295" s="1817"/>
      <c r="Y295" s="1817"/>
      <c r="Z295" s="1817"/>
      <c r="AA295" s="1817"/>
      <c r="AB295" s="1799" t="s">
        <v>448</v>
      </c>
      <c r="AC295" s="1799"/>
      <c r="AD295" s="1800" t="s">
        <v>700</v>
      </c>
      <c r="AE295" s="1814"/>
      <c r="AF295" s="1799" t="s">
        <v>701</v>
      </c>
      <c r="AG295" s="1799"/>
      <c r="AH295" s="1799" t="s">
        <v>702</v>
      </c>
      <c r="AI295" s="1799"/>
      <c r="AJ295" s="1799" t="s">
        <v>703</v>
      </c>
      <c r="AK295" s="1799"/>
      <c r="AL295" s="1800" t="s">
        <v>704</v>
      </c>
      <c r="AM295" s="1801"/>
      <c r="AN295" s="1802"/>
    </row>
    <row r="296" spans="1:40" s="108" customFormat="1" ht="16.5" customHeight="1" x14ac:dyDescent="0.25">
      <c r="A296" s="187"/>
      <c r="B296" s="156" t="s">
        <v>833</v>
      </c>
      <c r="C296" s="166"/>
      <c r="D296" s="156"/>
      <c r="E296" s="156"/>
      <c r="F296" s="156"/>
      <c r="G296" s="156"/>
      <c r="H296" s="156"/>
      <c r="I296" s="156"/>
      <c r="J296" s="156"/>
      <c r="K296" s="156"/>
      <c r="L296" s="212">
        <v>7</v>
      </c>
      <c r="M296" s="301">
        <v>1</v>
      </c>
      <c r="N296" s="301">
        <v>2</v>
      </c>
      <c r="O296" s="1679">
        <v>1</v>
      </c>
      <c r="P296" s="1680"/>
      <c r="Q296" s="1679">
        <v>2</v>
      </c>
      <c r="R296" s="1824"/>
      <c r="T296" s="473"/>
      <c r="U296" s="1817"/>
      <c r="V296" s="1817"/>
      <c r="W296" s="1817"/>
      <c r="X296" s="1817"/>
      <c r="Y296" s="1817"/>
      <c r="Z296" s="1817"/>
      <c r="AA296" s="1817"/>
      <c r="AB296" s="1799"/>
      <c r="AC296" s="1799"/>
      <c r="AD296" s="1780"/>
      <c r="AE296" s="1815"/>
      <c r="AF296" s="1799"/>
      <c r="AG296" s="1799"/>
      <c r="AH296" s="1799"/>
      <c r="AI296" s="1799"/>
      <c r="AJ296" s="1799"/>
      <c r="AK296" s="1799"/>
      <c r="AL296" s="1780"/>
      <c r="AM296" s="1781"/>
      <c r="AN296" s="1782"/>
    </row>
    <row r="297" spans="1:40" s="108" customFormat="1" ht="14.25" customHeight="1" x14ac:dyDescent="0.25">
      <c r="A297" s="187"/>
      <c r="B297" s="156" t="s">
        <v>290</v>
      </c>
      <c r="C297" s="166"/>
      <c r="D297" s="156"/>
      <c r="E297" s="156"/>
      <c r="F297" s="156"/>
      <c r="G297" s="156"/>
      <c r="H297" s="156"/>
      <c r="I297" s="156" t="s">
        <v>212</v>
      </c>
      <c r="J297" s="156" t="s">
        <v>212</v>
      </c>
      <c r="K297" s="156" t="s">
        <v>212</v>
      </c>
      <c r="L297" s="212">
        <v>8</v>
      </c>
      <c r="M297" s="301">
        <v>1</v>
      </c>
      <c r="N297" s="301">
        <v>2</v>
      </c>
      <c r="O297" s="1679">
        <v>1</v>
      </c>
      <c r="P297" s="1680"/>
      <c r="Q297" s="1679">
        <v>2</v>
      </c>
      <c r="R297" s="1824"/>
      <c r="T297" s="407"/>
      <c r="U297" s="1817"/>
      <c r="V297" s="1817"/>
      <c r="W297" s="1817"/>
      <c r="X297" s="1817"/>
      <c r="Y297" s="1817"/>
      <c r="Z297" s="1817"/>
      <c r="AA297" s="1817"/>
      <c r="AB297" s="1799"/>
      <c r="AC297" s="1799"/>
      <c r="AD297" s="1783"/>
      <c r="AE297" s="1816"/>
      <c r="AF297" s="1799"/>
      <c r="AG297" s="1799"/>
      <c r="AH297" s="1799"/>
      <c r="AI297" s="1799"/>
      <c r="AJ297" s="1799"/>
      <c r="AK297" s="1799"/>
      <c r="AL297" s="1783"/>
      <c r="AM297" s="1784"/>
      <c r="AN297" s="1785"/>
    </row>
    <row r="298" spans="1:40" s="108" customFormat="1" ht="19.5" customHeight="1" x14ac:dyDescent="0.25">
      <c r="A298" s="183"/>
      <c r="B298" s="156" t="s">
        <v>291</v>
      </c>
      <c r="C298" s="166"/>
      <c r="D298" s="156"/>
      <c r="E298" s="156"/>
      <c r="F298" s="156"/>
      <c r="G298" s="156"/>
      <c r="H298" s="156" t="s">
        <v>212</v>
      </c>
      <c r="I298" s="156" t="s">
        <v>212</v>
      </c>
      <c r="J298" s="156" t="s">
        <v>212</v>
      </c>
      <c r="K298" s="156" t="s">
        <v>212</v>
      </c>
      <c r="L298" s="212">
        <v>9</v>
      </c>
      <c r="M298" s="301">
        <v>1</v>
      </c>
      <c r="N298" s="301">
        <v>2</v>
      </c>
      <c r="O298" s="1679">
        <v>1</v>
      </c>
      <c r="P298" s="1680"/>
      <c r="Q298" s="1679">
        <v>2</v>
      </c>
      <c r="R298" s="1824"/>
      <c r="T298" s="513"/>
      <c r="U298" s="1681" t="s">
        <v>445</v>
      </c>
      <c r="V298" s="1681"/>
      <c r="W298" s="1681"/>
      <c r="X298" s="1681"/>
      <c r="Y298" s="1681"/>
      <c r="Z298" s="1681"/>
      <c r="AA298" s="1681"/>
      <c r="AB298" s="1621">
        <v>1</v>
      </c>
      <c r="AC298" s="1621"/>
      <c r="AD298" s="1679">
        <v>2</v>
      </c>
      <c r="AE298" s="1680"/>
      <c r="AF298" s="1621">
        <v>3</v>
      </c>
      <c r="AG298" s="1621"/>
      <c r="AH298" s="1621">
        <v>4</v>
      </c>
      <c r="AI298" s="1621"/>
      <c r="AJ298" s="1621">
        <v>5</v>
      </c>
      <c r="AK298" s="1621"/>
      <c r="AL298" s="1621"/>
      <c r="AM298" s="1621"/>
      <c r="AN298" s="1646"/>
    </row>
    <row r="299" spans="1:40" s="108" customFormat="1" ht="14.25" customHeight="1" x14ac:dyDescent="0.25">
      <c r="A299" s="183"/>
      <c r="B299" s="156" t="s">
        <v>764</v>
      </c>
      <c r="C299" s="166"/>
      <c r="D299" s="156"/>
      <c r="E299" s="156"/>
      <c r="F299" s="156"/>
      <c r="G299" s="156"/>
      <c r="H299" s="156"/>
      <c r="I299" s="156"/>
      <c r="J299" s="156"/>
      <c r="K299" s="156"/>
      <c r="L299" s="212">
        <v>10</v>
      </c>
      <c r="M299" s="301">
        <v>1</v>
      </c>
      <c r="N299" s="598"/>
      <c r="O299" s="1679">
        <v>1</v>
      </c>
      <c r="P299" s="1680"/>
      <c r="Q299" s="1679">
        <v>2</v>
      </c>
      <c r="R299" s="1824"/>
      <c r="T299" s="513"/>
      <c r="U299" s="1681" t="s">
        <v>530</v>
      </c>
      <c r="V299" s="1681"/>
      <c r="W299" s="1681"/>
      <c r="X299" s="1681"/>
      <c r="Y299" s="1681"/>
      <c r="Z299" s="1681"/>
      <c r="AA299" s="1681"/>
      <c r="AB299" s="1621">
        <v>1</v>
      </c>
      <c r="AC299" s="1621"/>
      <c r="AD299" s="1679">
        <v>2</v>
      </c>
      <c r="AE299" s="1680"/>
      <c r="AF299" s="1621">
        <v>3</v>
      </c>
      <c r="AG299" s="1621"/>
      <c r="AH299" s="1621">
        <v>4</v>
      </c>
      <c r="AI299" s="1621"/>
      <c r="AJ299" s="1621">
        <v>5</v>
      </c>
      <c r="AK299" s="1621"/>
      <c r="AL299" s="1621"/>
      <c r="AM299" s="1621"/>
      <c r="AN299" s="1646"/>
    </row>
    <row r="300" spans="1:40" s="108" customFormat="1" ht="12" customHeight="1" x14ac:dyDescent="0.25">
      <c r="A300" s="367"/>
      <c r="B300" s="207" t="s">
        <v>294</v>
      </c>
      <c r="C300" s="369"/>
      <c r="D300" s="207"/>
      <c r="E300" s="207"/>
      <c r="F300" s="207"/>
      <c r="G300" s="207"/>
      <c r="H300" s="207" t="s">
        <v>212</v>
      </c>
      <c r="I300" s="207" t="s">
        <v>212</v>
      </c>
      <c r="J300" s="207" t="s">
        <v>212</v>
      </c>
      <c r="K300" s="207" t="s">
        <v>212</v>
      </c>
      <c r="L300" s="512">
        <v>11</v>
      </c>
      <c r="M300" s="301">
        <v>8</v>
      </c>
      <c r="N300" s="598"/>
      <c r="O300" s="1631"/>
      <c r="P300" s="1632"/>
      <c r="Q300" s="599"/>
      <c r="R300" s="600"/>
      <c r="T300" s="473"/>
      <c r="U300" s="1681" t="s">
        <v>531</v>
      </c>
      <c r="V300" s="1681"/>
      <c r="W300" s="1681"/>
      <c r="X300" s="1681"/>
      <c r="Y300" s="1681"/>
      <c r="Z300" s="1681"/>
      <c r="AA300" s="1681"/>
      <c r="AB300" s="1621">
        <v>1</v>
      </c>
      <c r="AC300" s="1621"/>
      <c r="AD300" s="1679">
        <v>2</v>
      </c>
      <c r="AE300" s="1680"/>
      <c r="AF300" s="1621">
        <v>3</v>
      </c>
      <c r="AG300" s="1621"/>
      <c r="AH300" s="1621">
        <v>4</v>
      </c>
      <c r="AI300" s="1621"/>
      <c r="AJ300" s="1621">
        <v>5</v>
      </c>
      <c r="AK300" s="1621"/>
      <c r="AL300" s="1621"/>
      <c r="AM300" s="1621"/>
      <c r="AN300" s="1646"/>
    </row>
    <row r="301" spans="1:40" s="108" customFormat="1" ht="12" customHeight="1" x14ac:dyDescent="0.25">
      <c r="A301" s="187">
        <v>305</v>
      </c>
      <c r="B301" s="156" t="s">
        <v>921</v>
      </c>
      <c r="C301" s="166"/>
      <c r="D301" s="156"/>
      <c r="E301" s="156"/>
      <c r="F301" s="156"/>
      <c r="G301" s="156"/>
      <c r="H301" s="156"/>
      <c r="I301" s="156"/>
      <c r="J301" s="156"/>
      <c r="K301" s="156"/>
      <c r="L301" s="156"/>
      <c r="M301" s="156"/>
      <c r="N301" s="156"/>
      <c r="R301" s="191"/>
      <c r="T301" s="473"/>
      <c r="U301" s="1681" t="s">
        <v>415</v>
      </c>
      <c r="V301" s="1681"/>
      <c r="W301" s="1681"/>
      <c r="X301" s="1681"/>
      <c r="Y301" s="1681"/>
      <c r="Z301" s="1681"/>
      <c r="AA301" s="1681"/>
      <c r="AB301" s="1621">
        <v>1</v>
      </c>
      <c r="AC301" s="1621"/>
      <c r="AD301" s="1679">
        <v>2</v>
      </c>
      <c r="AE301" s="1680"/>
      <c r="AF301" s="1621">
        <v>3</v>
      </c>
      <c r="AG301" s="1621"/>
      <c r="AH301" s="1621">
        <v>4</v>
      </c>
      <c r="AI301" s="1621"/>
      <c r="AJ301" s="1621">
        <v>5</v>
      </c>
      <c r="AK301" s="1621"/>
      <c r="AL301" s="1621"/>
      <c r="AM301" s="1621"/>
      <c r="AN301" s="1646"/>
    </row>
    <row r="302" spans="1:40" s="108" customFormat="1" ht="12" customHeight="1" thickBot="1" x14ac:dyDescent="0.3">
      <c r="A302" s="206" t="s">
        <v>12</v>
      </c>
      <c r="B302" s="156"/>
      <c r="C302" s="166"/>
      <c r="D302" s="156"/>
      <c r="E302" s="156"/>
      <c r="F302" s="156"/>
      <c r="G302" s="156"/>
      <c r="H302" s="156"/>
      <c r="I302" s="156"/>
      <c r="J302" s="156"/>
      <c r="K302" s="156"/>
      <c r="L302" s="156"/>
      <c r="M302" s="156"/>
      <c r="N302" s="156"/>
      <c r="R302" s="191"/>
      <c r="T302" s="596"/>
      <c r="U302" s="1722" t="s">
        <v>446</v>
      </c>
      <c r="V302" s="1722"/>
      <c r="W302" s="1722"/>
      <c r="X302" s="1722"/>
      <c r="Y302" s="1722"/>
      <c r="Z302" s="1722"/>
      <c r="AA302" s="1722"/>
      <c r="AB302" s="1644">
        <v>1</v>
      </c>
      <c r="AC302" s="1644"/>
      <c r="AD302" s="1679">
        <v>2</v>
      </c>
      <c r="AE302" s="1680"/>
      <c r="AF302" s="1644">
        <v>3</v>
      </c>
      <c r="AG302" s="1644"/>
      <c r="AH302" s="1644">
        <v>4</v>
      </c>
      <c r="AI302" s="1644"/>
      <c r="AJ302" s="1644">
        <v>5</v>
      </c>
      <c r="AK302" s="1644"/>
      <c r="AL302" s="1644"/>
      <c r="AM302" s="1644"/>
      <c r="AN302" s="1645"/>
    </row>
    <row r="303" spans="1:40" s="108" customFormat="1" ht="12" customHeight="1" x14ac:dyDescent="0.25">
      <c r="A303" s="187"/>
      <c r="B303" s="156"/>
      <c r="D303" s="156"/>
      <c r="E303" s="156"/>
      <c r="F303" s="156"/>
      <c r="G303" s="156"/>
      <c r="J303" s="156" t="s">
        <v>296</v>
      </c>
      <c r="L303" s="108" t="s">
        <v>14</v>
      </c>
      <c r="M303" s="108" t="s">
        <v>14</v>
      </c>
      <c r="N303" s="108" t="s">
        <v>14</v>
      </c>
      <c r="O303" s="108">
        <v>1</v>
      </c>
      <c r="R303" s="191"/>
      <c r="T303" s="225">
        <v>315</v>
      </c>
      <c r="U303" s="177" t="s">
        <v>762</v>
      </c>
      <c r="V303" s="177"/>
      <c r="W303" s="177"/>
      <c r="X303" s="177"/>
      <c r="Y303" s="177"/>
      <c r="Z303" s="177"/>
      <c r="AA303" s="177"/>
      <c r="AB303" s="177"/>
      <c r="AC303" s="177"/>
      <c r="AD303" s="177"/>
      <c r="AE303" s="177"/>
      <c r="AF303" s="177"/>
      <c r="AG303" s="177"/>
      <c r="AH303" s="177"/>
      <c r="AI303" s="177"/>
      <c r="AJ303" s="177"/>
      <c r="AK303" s="177"/>
      <c r="AL303" s="177"/>
      <c r="AM303" s="177"/>
      <c r="AN303" s="182"/>
    </row>
    <row r="304" spans="1:40" s="108" customFormat="1" ht="15" customHeight="1" x14ac:dyDescent="0.25">
      <c r="A304" s="187"/>
      <c r="B304" s="156"/>
      <c r="D304" s="156"/>
      <c r="E304" s="156"/>
      <c r="F304" s="156"/>
      <c r="G304" s="156"/>
      <c r="J304" s="156" t="s">
        <v>297</v>
      </c>
      <c r="L304" s="108" t="s">
        <v>14</v>
      </c>
      <c r="M304" s="108" t="s">
        <v>14</v>
      </c>
      <c r="N304" s="108" t="s">
        <v>14</v>
      </c>
      <c r="O304" s="108">
        <v>2</v>
      </c>
      <c r="R304" s="191"/>
      <c r="T304" s="183"/>
      <c r="V304" s="108" t="s">
        <v>760</v>
      </c>
      <c r="AN304" s="191"/>
    </row>
    <row r="305" spans="1:40" s="108" customFormat="1" ht="12" customHeight="1" thickBot="1" x14ac:dyDescent="0.3">
      <c r="A305" s="187"/>
      <c r="B305" s="156"/>
      <c r="J305" s="156" t="s">
        <v>299</v>
      </c>
      <c r="L305" s="108" t="s">
        <v>14</v>
      </c>
      <c r="M305" s="108" t="s">
        <v>14</v>
      </c>
      <c r="N305" s="108" t="s">
        <v>14</v>
      </c>
      <c r="O305" s="108">
        <v>3</v>
      </c>
      <c r="R305" s="191"/>
      <c r="T305" s="197"/>
      <c r="U305" s="198"/>
      <c r="V305" s="198" t="s">
        <v>761</v>
      </c>
      <c r="W305" s="198"/>
      <c r="X305" s="198"/>
      <c r="Y305" s="198"/>
      <c r="Z305" s="198"/>
      <c r="AA305" s="198"/>
      <c r="AB305" s="198"/>
      <c r="AC305" s="198"/>
      <c r="AD305" s="198"/>
      <c r="AE305" s="198"/>
      <c r="AF305" s="198"/>
      <c r="AG305" s="198"/>
      <c r="AH305" s="198"/>
      <c r="AI305" s="198"/>
      <c r="AJ305" s="198"/>
      <c r="AK305" s="198"/>
      <c r="AL305" s="198"/>
      <c r="AM305" s="198"/>
      <c r="AN305" s="307"/>
    </row>
    <row r="306" spans="1:40" s="108" customFormat="1" ht="15.75" customHeight="1" thickBot="1" x14ac:dyDescent="0.3">
      <c r="A306" s="180">
        <v>306</v>
      </c>
      <c r="B306" s="177" t="s">
        <v>663</v>
      </c>
      <c r="C306" s="226"/>
      <c r="D306" s="177"/>
      <c r="E306" s="177"/>
      <c r="F306" s="177"/>
      <c r="G306" s="177"/>
      <c r="H306" s="177"/>
      <c r="I306" s="177"/>
      <c r="J306" s="177"/>
      <c r="K306" s="177"/>
      <c r="L306" s="177"/>
      <c r="M306" s="177"/>
      <c r="N306" s="177"/>
      <c r="O306" s="177"/>
      <c r="P306" s="177"/>
      <c r="Q306" s="177"/>
      <c r="R306" s="182"/>
      <c r="T306" s="175" t="s">
        <v>705</v>
      </c>
      <c r="U306" s="177" t="s">
        <v>295</v>
      </c>
      <c r="V306" s="177"/>
      <c r="W306" s="177"/>
      <c r="X306" s="177"/>
      <c r="Y306" s="177"/>
      <c r="Z306" s="177"/>
      <c r="AA306" s="177"/>
      <c r="AB306" s="177"/>
      <c r="AC306" s="601"/>
      <c r="AD306" s="177"/>
      <c r="AE306" s="177"/>
      <c r="AF306" s="177"/>
      <c r="AG306" s="177"/>
      <c r="AH306" s="177"/>
      <c r="AI306" s="177"/>
      <c r="AJ306" s="177"/>
      <c r="AK306" s="177"/>
      <c r="AL306" s="177"/>
      <c r="AM306" s="177"/>
      <c r="AN306" s="182"/>
    </row>
    <row r="307" spans="1:40" s="108" customFormat="1" ht="12" customHeight="1" thickBot="1" x14ac:dyDescent="0.3">
      <c r="A307" s="187" t="s">
        <v>12</v>
      </c>
      <c r="H307" s="108" t="s">
        <v>301</v>
      </c>
      <c r="L307" s="108" t="s">
        <v>99</v>
      </c>
      <c r="O307" s="156" t="s">
        <v>14</v>
      </c>
      <c r="P307" s="108">
        <v>8</v>
      </c>
      <c r="R307" s="191"/>
      <c r="T307" s="183"/>
      <c r="V307" s="108" t="s">
        <v>760</v>
      </c>
      <c r="AI307" s="399" t="s">
        <v>298</v>
      </c>
      <c r="AJ307" s="400"/>
      <c r="AK307" s="316"/>
      <c r="AN307" s="191"/>
    </row>
    <row r="308" spans="1:40" s="108" customFormat="1" ht="12" customHeight="1" thickBot="1" x14ac:dyDescent="0.3">
      <c r="A308" s="506"/>
      <c r="B308" s="198"/>
      <c r="C308" s="270"/>
      <c r="D308" s="198"/>
      <c r="E308" s="198"/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307"/>
      <c r="T308" s="183"/>
      <c r="V308" s="108" t="s">
        <v>761</v>
      </c>
      <c r="AN308" s="191"/>
    </row>
    <row r="309" spans="1:40" s="108" customFormat="1" ht="12" customHeight="1" thickBot="1" x14ac:dyDescent="0.3">
      <c r="A309" s="187">
        <v>307</v>
      </c>
      <c r="B309" s="108" t="s">
        <v>572</v>
      </c>
      <c r="C309" s="109"/>
      <c r="R309" s="191"/>
      <c r="T309" s="197"/>
      <c r="U309" s="198"/>
      <c r="V309" s="198"/>
      <c r="W309" s="198"/>
      <c r="X309" s="198"/>
      <c r="Y309" s="198"/>
      <c r="Z309" s="198"/>
      <c r="AA309" s="602"/>
      <c r="AB309" s="198"/>
      <c r="AC309" s="198"/>
      <c r="AD309" s="198"/>
      <c r="AE309" s="198"/>
      <c r="AF309" s="198"/>
      <c r="AG309" s="198"/>
      <c r="AH309" s="198"/>
      <c r="AI309" s="198"/>
      <c r="AJ309" s="198"/>
      <c r="AK309" s="198"/>
      <c r="AL309" s="198"/>
      <c r="AM309" s="198"/>
      <c r="AN309" s="307"/>
    </row>
    <row r="310" spans="1:40" s="108" customFormat="1" ht="18" customHeight="1" x14ac:dyDescent="0.25">
      <c r="A310" s="536"/>
      <c r="B310" s="110" t="s">
        <v>573</v>
      </c>
      <c r="C310" s="109"/>
      <c r="R310" s="191"/>
      <c r="T310" s="230">
        <v>316</v>
      </c>
      <c r="U310" s="108" t="s">
        <v>834</v>
      </c>
      <c r="V310" s="109"/>
      <c r="W310" s="603"/>
      <c r="X310" s="553"/>
      <c r="Y310" s="553"/>
      <c r="Z310" s="553"/>
      <c r="AA310" s="553"/>
      <c r="AN310" s="191"/>
    </row>
    <row r="311" spans="1:40" s="108" customFormat="1" ht="12" customHeight="1" x14ac:dyDescent="0.25">
      <c r="A311" s="413" t="s">
        <v>12</v>
      </c>
      <c r="B311" s="108" t="s">
        <v>767</v>
      </c>
      <c r="C311" s="109"/>
      <c r="F311" s="108" t="s">
        <v>14</v>
      </c>
      <c r="G311" s="108" t="s">
        <v>14</v>
      </c>
      <c r="H311" s="108">
        <v>1</v>
      </c>
      <c r="J311" s="108" t="s">
        <v>127</v>
      </c>
      <c r="K311" s="109"/>
      <c r="L311" s="108" t="s">
        <v>14</v>
      </c>
      <c r="M311" s="108" t="s">
        <v>14</v>
      </c>
      <c r="N311" s="108" t="s">
        <v>14</v>
      </c>
      <c r="O311" s="108" t="s">
        <v>14</v>
      </c>
      <c r="P311" s="108">
        <v>5</v>
      </c>
      <c r="R311" s="191"/>
      <c r="T311" s="210" t="s">
        <v>12</v>
      </c>
      <c r="U311" s="108" t="s">
        <v>300</v>
      </c>
      <c r="V311" s="109"/>
      <c r="W311" s="603"/>
      <c r="X311" s="553"/>
      <c r="Y311" s="553"/>
      <c r="Z311" s="553"/>
      <c r="AA311" s="553"/>
      <c r="AF311" s="108" t="s">
        <v>212</v>
      </c>
      <c r="AH311" s="108">
        <v>1</v>
      </c>
      <c r="AN311" s="191"/>
    </row>
    <row r="312" spans="1:40" s="108" customFormat="1" ht="13.5" customHeight="1" x14ac:dyDescent="0.25">
      <c r="A312" s="267"/>
      <c r="B312" s="108" t="s">
        <v>129</v>
      </c>
      <c r="C312" s="109"/>
      <c r="G312" s="108" t="s">
        <v>14</v>
      </c>
      <c r="H312" s="108">
        <v>2</v>
      </c>
      <c r="J312" s="108" t="s">
        <v>130</v>
      </c>
      <c r="M312" s="108" t="s">
        <v>14</v>
      </c>
      <c r="N312" s="108" t="s">
        <v>14</v>
      </c>
      <c r="O312" s="108" t="s">
        <v>14</v>
      </c>
      <c r="P312" s="108">
        <v>7</v>
      </c>
      <c r="R312" s="191"/>
      <c r="T312" s="230"/>
      <c r="U312" s="108" t="s">
        <v>302</v>
      </c>
      <c r="V312" s="109"/>
      <c r="W312" s="603"/>
      <c r="X312" s="553"/>
      <c r="Y312" s="553"/>
      <c r="Z312" s="553"/>
      <c r="AA312" s="553"/>
      <c r="AG312" s="108" t="s">
        <v>553</v>
      </c>
      <c r="AH312" s="108">
        <v>2</v>
      </c>
      <c r="AN312" s="191"/>
    </row>
    <row r="313" spans="1:40" s="108" customFormat="1" ht="13.5" customHeight="1" x14ac:dyDescent="0.25">
      <c r="A313" s="267"/>
      <c r="B313" s="108" t="s">
        <v>131</v>
      </c>
      <c r="C313" s="109"/>
      <c r="E313" s="108" t="s">
        <v>14</v>
      </c>
      <c r="F313" s="108" t="s">
        <v>14</v>
      </c>
      <c r="G313" s="108" t="s">
        <v>14</v>
      </c>
      <c r="H313" s="108">
        <v>3</v>
      </c>
      <c r="J313" s="141" t="s">
        <v>766</v>
      </c>
      <c r="K313" s="141"/>
      <c r="L313" s="141"/>
      <c r="M313" s="141"/>
      <c r="N313" s="141"/>
      <c r="O313" s="141"/>
      <c r="P313" s="141">
        <v>8</v>
      </c>
      <c r="R313" s="191"/>
      <c r="T313" s="230"/>
      <c r="U313" s="108" t="s">
        <v>303</v>
      </c>
      <c r="V313" s="109"/>
      <c r="W313" s="603"/>
      <c r="X313" s="553"/>
      <c r="Y313" s="553"/>
      <c r="Z313" s="553"/>
      <c r="AA313" s="553"/>
      <c r="AF313" s="108" t="s">
        <v>424</v>
      </c>
      <c r="AH313" s="108">
        <v>3</v>
      </c>
      <c r="AN313" s="191"/>
    </row>
    <row r="314" spans="1:40" s="108" customFormat="1" ht="13.5" customHeight="1" thickBot="1" x14ac:dyDescent="0.3">
      <c r="A314" s="267"/>
      <c r="B314" s="108" t="s">
        <v>768</v>
      </c>
      <c r="C314" s="109"/>
      <c r="F314" s="108" t="s">
        <v>14</v>
      </c>
      <c r="G314" s="108" t="s">
        <v>14</v>
      </c>
      <c r="H314" s="108">
        <v>4</v>
      </c>
      <c r="J314" s="108" t="s">
        <v>728</v>
      </c>
      <c r="P314" s="108">
        <v>9</v>
      </c>
      <c r="R314" s="191"/>
      <c r="T314" s="230"/>
      <c r="U314" s="108" t="s">
        <v>304</v>
      </c>
      <c r="V314" s="109"/>
      <c r="W314" s="603"/>
      <c r="X314" s="553"/>
      <c r="Y314" s="553"/>
      <c r="Z314" s="553"/>
      <c r="AA314" s="553"/>
      <c r="AB314" s="108" t="s">
        <v>14</v>
      </c>
      <c r="AC314" s="108" t="s">
        <v>551</v>
      </c>
      <c r="AH314" s="108">
        <v>4</v>
      </c>
      <c r="AN314" s="191"/>
    </row>
    <row r="315" spans="1:40" s="108" customFormat="1" ht="13.5" customHeight="1" x14ac:dyDescent="0.25">
      <c r="A315" s="180" t="s">
        <v>309</v>
      </c>
      <c r="B315" s="177" t="s">
        <v>664</v>
      </c>
      <c r="C315" s="226"/>
      <c r="D315" s="604"/>
      <c r="E315" s="604"/>
      <c r="F315" s="604"/>
      <c r="G315" s="604"/>
      <c r="H315" s="604"/>
      <c r="I315" s="604"/>
      <c r="J315" s="604"/>
      <c r="K315" s="604"/>
      <c r="L315" s="604"/>
      <c r="M315" s="604"/>
      <c r="N315" s="604"/>
      <c r="O315" s="604"/>
      <c r="P315" s="177"/>
      <c r="Q315" s="177"/>
      <c r="R315" s="182"/>
      <c r="T315" s="230"/>
      <c r="U315" s="108" t="s">
        <v>305</v>
      </c>
      <c r="V315" s="109"/>
      <c r="W315" s="603"/>
      <c r="X315" s="553"/>
      <c r="Y315" s="553"/>
      <c r="Z315" s="553"/>
      <c r="AA315" s="553"/>
      <c r="AF315" s="108" t="s">
        <v>465</v>
      </c>
      <c r="AH315" s="108">
        <v>5</v>
      </c>
      <c r="AN315" s="191"/>
    </row>
    <row r="316" spans="1:40" s="108" customFormat="1" ht="12.6" customHeight="1" x14ac:dyDescent="0.25">
      <c r="A316" s="267"/>
      <c r="C316" s="109"/>
      <c r="D316" s="553"/>
      <c r="E316" s="553"/>
      <c r="F316" s="553"/>
      <c r="G316" s="553"/>
      <c r="H316" s="553"/>
      <c r="I316" s="553"/>
      <c r="J316" s="553"/>
      <c r="K316" s="553"/>
      <c r="L316" s="553"/>
      <c r="M316" s="553"/>
      <c r="N316" s="553"/>
      <c r="O316" s="553"/>
      <c r="R316" s="191"/>
      <c r="T316" s="230"/>
      <c r="U316" s="108" t="s">
        <v>306</v>
      </c>
      <c r="V316" s="109"/>
      <c r="W316" s="603"/>
      <c r="X316" s="553"/>
      <c r="Y316" s="553"/>
      <c r="Z316" s="553"/>
      <c r="AA316" s="108" t="s">
        <v>14</v>
      </c>
      <c r="AB316" s="108" t="s">
        <v>14</v>
      </c>
      <c r="AC316" s="108" t="s">
        <v>551</v>
      </c>
      <c r="AH316" s="108">
        <v>6</v>
      </c>
      <c r="AN316" s="191"/>
    </row>
    <row r="317" spans="1:40" s="108" customFormat="1" ht="12.6" customHeight="1" thickBot="1" x14ac:dyDescent="0.3">
      <c r="A317" s="506"/>
      <c r="B317" s="198"/>
      <c r="C317" s="270"/>
      <c r="D317" s="605"/>
      <c r="E317" s="605"/>
      <c r="F317" s="605"/>
      <c r="G317" s="605"/>
      <c r="H317" s="605" t="s">
        <v>12</v>
      </c>
      <c r="I317" s="605"/>
      <c r="J317" s="198" t="s">
        <v>312</v>
      </c>
      <c r="K317" s="198"/>
      <c r="L317" s="198"/>
      <c r="M317" s="198"/>
      <c r="N317" s="198"/>
      <c r="O317" s="221" t="s">
        <v>14</v>
      </c>
      <c r="P317" s="198">
        <v>8</v>
      </c>
      <c r="Q317" s="198"/>
      <c r="R317" s="307"/>
      <c r="T317" s="230"/>
      <c r="U317" s="108" t="s">
        <v>307</v>
      </c>
      <c r="V317" s="109"/>
      <c r="W317" s="603"/>
      <c r="X317" s="553"/>
      <c r="Y317" s="108" t="s">
        <v>14</v>
      </c>
      <c r="Z317" s="108" t="s">
        <v>14</v>
      </c>
      <c r="AA317" s="108" t="s">
        <v>14</v>
      </c>
      <c r="AB317" s="108" t="s">
        <v>14</v>
      </c>
      <c r="AC317" s="108" t="s">
        <v>551</v>
      </c>
      <c r="AH317" s="108">
        <v>7</v>
      </c>
      <c r="AN317" s="191"/>
    </row>
    <row r="318" spans="1:40" s="108" customFormat="1" ht="11.25" x14ac:dyDescent="0.25">
      <c r="A318" s="228">
        <v>308</v>
      </c>
      <c r="B318" s="1708" t="s">
        <v>763</v>
      </c>
      <c r="C318" s="1709"/>
      <c r="D318" s="1709"/>
      <c r="E318" s="1709"/>
      <c r="F318" s="1709"/>
      <c r="G318" s="1709"/>
      <c r="H318" s="1709"/>
      <c r="I318" s="1709"/>
      <c r="J318" s="1709"/>
      <c r="K318" s="1709"/>
      <c r="L318" s="1709"/>
      <c r="M318" s="1709"/>
      <c r="N318" s="1709"/>
      <c r="O318" s="1709"/>
      <c r="P318" s="1709"/>
      <c r="Q318" s="1709"/>
      <c r="R318" s="1710"/>
      <c r="T318" s="230"/>
      <c r="U318" s="108" t="s">
        <v>116</v>
      </c>
      <c r="V318" s="303"/>
      <c r="W318" s="606"/>
      <c r="X318" s="607"/>
      <c r="Y318" s="607"/>
      <c r="Z318" s="607"/>
      <c r="AA318" s="607"/>
      <c r="AB318" s="279"/>
      <c r="AC318" s="279"/>
      <c r="AD318" s="279"/>
      <c r="AE318" s="279"/>
      <c r="AF318" s="279"/>
      <c r="AG318" s="279"/>
      <c r="AH318" s="279">
        <v>8</v>
      </c>
      <c r="AN318" s="191"/>
    </row>
    <row r="319" spans="1:40" s="108" customFormat="1" ht="13.5" customHeight="1" x14ac:dyDescent="0.25">
      <c r="A319" s="536" t="s">
        <v>12</v>
      </c>
      <c r="B319" s="1689"/>
      <c r="C319" s="1690"/>
      <c r="D319" s="1690"/>
      <c r="E319" s="1690"/>
      <c r="F319" s="1690"/>
      <c r="G319" s="1690"/>
      <c r="H319" s="1690"/>
      <c r="I319" s="1690"/>
      <c r="J319" s="1690"/>
      <c r="K319" s="1690"/>
      <c r="L319" s="1690"/>
      <c r="M319" s="1690"/>
      <c r="N319" s="1690"/>
      <c r="O319" s="1690"/>
      <c r="P319" s="1690"/>
      <c r="Q319" s="1690"/>
      <c r="R319" s="1711"/>
      <c r="T319" s="230"/>
      <c r="V319" s="1970" t="s">
        <v>103</v>
      </c>
      <c r="W319" s="1970"/>
      <c r="X319" s="1970"/>
      <c r="Y319" s="1970"/>
      <c r="Z319" s="1970"/>
      <c r="AA319" s="608"/>
      <c r="AB319" s="608"/>
      <c r="AC319" s="608"/>
      <c r="AD319" s="609" t="s">
        <v>308</v>
      </c>
      <c r="AG319" s="608"/>
      <c r="AH319" s="608"/>
      <c r="AJ319" s="419"/>
      <c r="AN319" s="191"/>
    </row>
    <row r="320" spans="1:40" s="108" customFormat="1" ht="13.5" customHeight="1" x14ac:dyDescent="0.25">
      <c r="A320" s="196" t="s">
        <v>12</v>
      </c>
      <c r="B320" s="110"/>
      <c r="H320" s="108" t="s">
        <v>301</v>
      </c>
      <c r="J320" s="108" t="s">
        <v>99</v>
      </c>
      <c r="M320" s="156" t="s">
        <v>14</v>
      </c>
      <c r="N320" s="108">
        <v>8</v>
      </c>
      <c r="P320" s="1966" t="s">
        <v>315</v>
      </c>
      <c r="Q320" s="1966"/>
      <c r="R320" s="191"/>
      <c r="T320" s="230"/>
      <c r="U320" s="110" t="s">
        <v>310</v>
      </c>
      <c r="AD320" s="108" t="s">
        <v>553</v>
      </c>
      <c r="AF320" s="108">
        <v>9</v>
      </c>
      <c r="AN320" s="191"/>
    </row>
    <row r="321" spans="1:40" s="108" customFormat="1" ht="13.5" customHeight="1" thickBot="1" x14ac:dyDescent="0.3">
      <c r="A321" s="228"/>
      <c r="B321" s="110"/>
      <c r="C321" s="109"/>
      <c r="J321" s="108" t="s">
        <v>316</v>
      </c>
      <c r="N321" s="108">
        <v>9</v>
      </c>
      <c r="P321" s="1966"/>
      <c r="Q321" s="1966"/>
      <c r="R321" s="191"/>
      <c r="T321" s="230"/>
      <c r="U321" s="610" t="s">
        <v>311</v>
      </c>
      <c r="AN321" s="191"/>
    </row>
    <row r="322" spans="1:40" s="108" customFormat="1" ht="13.5" customHeight="1" x14ac:dyDescent="0.25">
      <c r="A322" s="180" t="s">
        <v>660</v>
      </c>
      <c r="B322" s="177" t="s">
        <v>318</v>
      </c>
      <c r="C322" s="226"/>
      <c r="D322" s="604"/>
      <c r="E322" s="604"/>
      <c r="F322" s="604"/>
      <c r="G322" s="604"/>
      <c r="H322" s="604"/>
      <c r="I322" s="604"/>
      <c r="J322" s="604"/>
      <c r="K322" s="604"/>
      <c r="L322" s="604"/>
      <c r="M322" s="604"/>
      <c r="N322" s="604"/>
      <c r="O322" s="604"/>
      <c r="P322" s="177"/>
      <c r="Q322" s="177"/>
      <c r="R322" s="182"/>
      <c r="T322" s="204">
        <v>317</v>
      </c>
      <c r="U322" s="173" t="s">
        <v>665</v>
      </c>
      <c r="V322" s="161"/>
      <c r="W322" s="177"/>
      <c r="X322" s="177"/>
      <c r="Y322" s="177"/>
      <c r="Z322" s="177"/>
      <c r="AA322" s="177"/>
      <c r="AB322" s="177"/>
      <c r="AC322" s="177"/>
      <c r="AD322" s="177"/>
      <c r="AE322" s="177"/>
      <c r="AF322" s="177"/>
      <c r="AG322" s="177"/>
      <c r="AH322" s="177"/>
      <c r="AI322" s="177"/>
      <c r="AJ322" s="177"/>
      <c r="AK322" s="177"/>
      <c r="AL322" s="177"/>
      <c r="AM322" s="177"/>
      <c r="AN322" s="182"/>
    </row>
    <row r="323" spans="1:40" s="108" customFormat="1" ht="12" customHeight="1" x14ac:dyDescent="0.25">
      <c r="A323" s="267"/>
      <c r="B323" s="108" t="s">
        <v>320</v>
      </c>
      <c r="C323" s="109"/>
      <c r="D323" s="553"/>
      <c r="E323" s="553"/>
      <c r="F323" s="553"/>
      <c r="G323" s="553"/>
      <c r="H323" s="553"/>
      <c r="I323" s="553"/>
      <c r="J323" s="553"/>
      <c r="K323" s="553"/>
      <c r="L323" s="553"/>
      <c r="M323" s="553"/>
      <c r="N323" s="553"/>
      <c r="O323" s="553"/>
      <c r="R323" s="191"/>
      <c r="T323" s="210" t="s">
        <v>12</v>
      </c>
      <c r="U323" s="156" t="s">
        <v>313</v>
      </c>
      <c r="V323" s="166"/>
      <c r="AA323" s="108" t="s">
        <v>314</v>
      </c>
      <c r="AB323" s="108" t="s">
        <v>314</v>
      </c>
      <c r="AC323" s="108" t="s">
        <v>314</v>
      </c>
      <c r="AD323" s="108" t="s">
        <v>314</v>
      </c>
      <c r="AE323" s="108" t="s">
        <v>314</v>
      </c>
      <c r="AF323" s="108" t="s">
        <v>314</v>
      </c>
      <c r="AG323" s="108" t="s">
        <v>314</v>
      </c>
      <c r="AH323" s="108" t="s">
        <v>314</v>
      </c>
      <c r="AL323" s="108">
        <v>1</v>
      </c>
      <c r="AN323" s="191"/>
    </row>
    <row r="324" spans="1:40" s="108" customFormat="1" ht="12" customHeight="1" x14ac:dyDescent="0.25">
      <c r="A324" s="267"/>
      <c r="C324" s="109"/>
      <c r="D324" s="553"/>
      <c r="E324" s="553"/>
      <c r="F324" s="553"/>
      <c r="G324" s="553"/>
      <c r="H324" s="553" t="s">
        <v>12</v>
      </c>
      <c r="I324" s="553"/>
      <c r="K324" s="108" t="s">
        <v>312</v>
      </c>
      <c r="O324" s="156"/>
      <c r="Q324" s="363">
        <v>8</v>
      </c>
      <c r="R324" s="191"/>
      <c r="T324" s="230" t="s">
        <v>12</v>
      </c>
      <c r="U324" s="156" t="s">
        <v>721</v>
      </c>
      <c r="V324" s="166"/>
      <c r="AC324" s="108" t="s">
        <v>314</v>
      </c>
      <c r="AD324" s="108" t="s">
        <v>314</v>
      </c>
      <c r="AE324" s="108" t="s">
        <v>314</v>
      </c>
      <c r="AF324" s="108" t="s">
        <v>314</v>
      </c>
      <c r="AG324" s="108" t="s">
        <v>314</v>
      </c>
      <c r="AH324" s="108" t="s">
        <v>314</v>
      </c>
      <c r="AL324" s="108">
        <v>2</v>
      </c>
      <c r="AN324" s="191"/>
    </row>
    <row r="325" spans="1:40" s="108" customFormat="1" ht="12" customHeight="1" thickBot="1" x14ac:dyDescent="0.3">
      <c r="A325" s="506"/>
      <c r="B325" s="198"/>
      <c r="C325" s="270"/>
      <c r="D325" s="605"/>
      <c r="E325" s="605"/>
      <c r="F325" s="605"/>
      <c r="G325" s="605"/>
      <c r="H325" s="605"/>
      <c r="I325" s="605"/>
      <c r="J325" s="605"/>
      <c r="K325" s="605"/>
      <c r="L325" s="605"/>
      <c r="M325" s="605"/>
      <c r="N325" s="605"/>
      <c r="O325" s="605"/>
      <c r="P325" s="198"/>
      <c r="Q325" s="198"/>
      <c r="R325" s="307"/>
      <c r="T325" s="230"/>
      <c r="U325" s="156" t="s">
        <v>778</v>
      </c>
      <c r="V325" s="166"/>
      <c r="AA325" s="108" t="s">
        <v>314</v>
      </c>
      <c r="AB325" s="108" t="s">
        <v>314</v>
      </c>
      <c r="AC325" s="108" t="s">
        <v>314</v>
      </c>
      <c r="AD325" s="108" t="s">
        <v>314</v>
      </c>
      <c r="AE325" s="108" t="s">
        <v>314</v>
      </c>
      <c r="AF325" s="108" t="s">
        <v>314</v>
      </c>
      <c r="AG325" s="108" t="s">
        <v>314</v>
      </c>
      <c r="AH325" s="108" t="s">
        <v>314</v>
      </c>
      <c r="AL325" s="108">
        <v>3</v>
      </c>
      <c r="AN325" s="191"/>
    </row>
    <row r="326" spans="1:40" s="108" customFormat="1" ht="12" customHeight="1" x14ac:dyDescent="0.25">
      <c r="A326" s="611">
        <v>309</v>
      </c>
      <c r="B326" s="177" t="s">
        <v>268</v>
      </c>
      <c r="C326" s="226"/>
      <c r="D326" s="177"/>
      <c r="E326" s="177"/>
      <c r="F326" s="177"/>
      <c r="G326" s="177"/>
      <c r="H326" s="177"/>
      <c r="I326" s="177"/>
      <c r="J326" s="177"/>
      <c r="K326" s="177"/>
      <c r="L326" s="177"/>
      <c r="M326" s="177"/>
      <c r="N326" s="177"/>
      <c r="O326" s="177"/>
      <c r="P326" s="177"/>
      <c r="Q326" s="177"/>
      <c r="R326" s="182"/>
      <c r="T326" s="230"/>
      <c r="U326" s="156" t="s">
        <v>317</v>
      </c>
      <c r="V326" s="166"/>
      <c r="Z326" s="108" t="s">
        <v>314</v>
      </c>
      <c r="AA326" s="108" t="s">
        <v>314</v>
      </c>
      <c r="AB326" s="108" t="s">
        <v>314</v>
      </c>
      <c r="AC326" s="108" t="s">
        <v>314</v>
      </c>
      <c r="AD326" s="108" t="s">
        <v>314</v>
      </c>
      <c r="AE326" s="108" t="s">
        <v>314</v>
      </c>
      <c r="AF326" s="108" t="s">
        <v>314</v>
      </c>
      <c r="AG326" s="108" t="s">
        <v>314</v>
      </c>
      <c r="AH326" s="108" t="s">
        <v>314</v>
      </c>
      <c r="AL326" s="108">
        <v>4</v>
      </c>
      <c r="AN326" s="191"/>
    </row>
    <row r="327" spans="1:40" s="108" customFormat="1" ht="15.75" customHeight="1" x14ac:dyDescent="0.25">
      <c r="A327" s="183"/>
      <c r="B327" s="1974" t="s">
        <v>447</v>
      </c>
      <c r="C327" s="1817"/>
      <c r="D327" s="1817"/>
      <c r="E327" s="1817"/>
      <c r="F327" s="1980" t="s">
        <v>448</v>
      </c>
      <c r="G327" s="1980"/>
      <c r="H327" s="1980" t="s">
        <v>449</v>
      </c>
      <c r="I327" s="1980"/>
      <c r="J327" s="1980" t="s">
        <v>450</v>
      </c>
      <c r="K327" s="1980"/>
      <c r="L327" s="1980" t="s">
        <v>451</v>
      </c>
      <c r="M327" s="1980"/>
      <c r="N327" s="1799" t="s">
        <v>452</v>
      </c>
      <c r="O327" s="1693"/>
      <c r="P327" s="1981" t="s">
        <v>685</v>
      </c>
      <c r="Q327" s="1981"/>
      <c r="R327" s="191"/>
      <c r="T327" s="230"/>
      <c r="U327" s="156" t="s">
        <v>319</v>
      </c>
      <c r="V327" s="166"/>
      <c r="AA327" s="108" t="s">
        <v>314</v>
      </c>
      <c r="AB327" s="108" t="s">
        <v>314</v>
      </c>
      <c r="AC327" s="108" t="s">
        <v>314</v>
      </c>
      <c r="AD327" s="108" t="s">
        <v>314</v>
      </c>
      <c r="AE327" s="108" t="s">
        <v>314</v>
      </c>
      <c r="AF327" s="108" t="s">
        <v>314</v>
      </c>
      <c r="AG327" s="108" t="s">
        <v>314</v>
      </c>
      <c r="AH327" s="108" t="s">
        <v>314</v>
      </c>
      <c r="AL327" s="108">
        <v>5</v>
      </c>
      <c r="AN327" s="191"/>
    </row>
    <row r="328" spans="1:40" s="108" customFormat="1" ht="20.25" customHeight="1" x14ac:dyDescent="0.25">
      <c r="A328" s="183"/>
      <c r="B328" s="1974"/>
      <c r="C328" s="1817"/>
      <c r="D328" s="1817"/>
      <c r="E328" s="1817"/>
      <c r="F328" s="1980"/>
      <c r="G328" s="1980"/>
      <c r="H328" s="1980"/>
      <c r="I328" s="1980"/>
      <c r="J328" s="1980"/>
      <c r="K328" s="1980"/>
      <c r="L328" s="1980"/>
      <c r="M328" s="1980"/>
      <c r="N328" s="1693"/>
      <c r="O328" s="1693"/>
      <c r="P328" s="1981"/>
      <c r="Q328" s="1981"/>
      <c r="R328" s="191"/>
      <c r="T328" s="183"/>
      <c r="U328" s="108" t="s">
        <v>321</v>
      </c>
      <c r="V328" s="166"/>
      <c r="AC328" s="108" t="s">
        <v>314</v>
      </c>
      <c r="AD328" s="108" t="s">
        <v>314</v>
      </c>
      <c r="AE328" s="108" t="s">
        <v>314</v>
      </c>
      <c r="AF328" s="108" t="s">
        <v>314</v>
      </c>
      <c r="AG328" s="108" t="s">
        <v>314</v>
      </c>
      <c r="AH328" s="108" t="s">
        <v>314</v>
      </c>
      <c r="AL328" s="108">
        <v>6</v>
      </c>
      <c r="AN328" s="191"/>
    </row>
    <row r="329" spans="1:40" s="108" customFormat="1" ht="12" customHeight="1" x14ac:dyDescent="0.25">
      <c r="A329" s="183"/>
      <c r="B329" s="1975" t="s">
        <v>445</v>
      </c>
      <c r="C329" s="1681"/>
      <c r="D329" s="1681"/>
      <c r="E329" s="1681"/>
      <c r="F329" s="1621">
        <v>1</v>
      </c>
      <c r="G329" s="1621"/>
      <c r="H329" s="1621">
        <v>2</v>
      </c>
      <c r="I329" s="1621"/>
      <c r="J329" s="1621">
        <v>3</v>
      </c>
      <c r="K329" s="1621"/>
      <c r="L329" s="1621">
        <v>4</v>
      </c>
      <c r="M329" s="1621"/>
      <c r="N329" s="1621">
        <v>5</v>
      </c>
      <c r="O329" s="1621"/>
      <c r="P329" s="1621">
        <v>6</v>
      </c>
      <c r="Q329" s="1621"/>
      <c r="R329" s="191"/>
      <c r="T329" s="230"/>
      <c r="U329" s="156" t="s">
        <v>116</v>
      </c>
      <c r="V329" s="166"/>
      <c r="W329" s="279"/>
      <c r="X329" s="279"/>
      <c r="Y329" s="279"/>
      <c r="Z329" s="279"/>
      <c r="AA329" s="279"/>
      <c r="AB329" s="279"/>
      <c r="AC329" s="279"/>
      <c r="AD329" s="279"/>
      <c r="AE329" s="279"/>
      <c r="AF329" s="279"/>
      <c r="AG329" s="279"/>
      <c r="AH329" s="279"/>
      <c r="AI329" s="279"/>
      <c r="AJ329" s="279"/>
      <c r="AL329" s="108">
        <v>8</v>
      </c>
      <c r="AN329" s="191"/>
    </row>
    <row r="330" spans="1:40" s="108" customFormat="1" ht="15.75" customHeight="1" x14ac:dyDescent="0.25">
      <c r="A330" s="183"/>
      <c r="B330" s="1978" t="s">
        <v>699</v>
      </c>
      <c r="C330" s="1979"/>
      <c r="D330" s="1979"/>
      <c r="E330" s="1979"/>
      <c r="F330" s="1621">
        <v>1</v>
      </c>
      <c r="G330" s="1621"/>
      <c r="H330" s="1621">
        <v>2</v>
      </c>
      <c r="I330" s="1621"/>
      <c r="J330" s="1621">
        <v>3</v>
      </c>
      <c r="K330" s="1621"/>
      <c r="L330" s="1621">
        <v>4</v>
      </c>
      <c r="M330" s="1621"/>
      <c r="N330" s="1621">
        <v>5</v>
      </c>
      <c r="O330" s="1621"/>
      <c r="P330" s="1621">
        <v>6</v>
      </c>
      <c r="Q330" s="1621"/>
      <c r="R330" s="191"/>
      <c r="T330" s="236"/>
      <c r="V330" s="109"/>
      <c r="W330" s="612" t="s">
        <v>103</v>
      </c>
      <c r="X330" s="612"/>
      <c r="Y330" s="612"/>
      <c r="Z330" s="612"/>
      <c r="AA330" s="612"/>
      <c r="AB330" s="612"/>
      <c r="AC330" s="612"/>
      <c r="AD330" s="612"/>
      <c r="AE330" s="612"/>
      <c r="AF330" s="612"/>
      <c r="AG330" s="612"/>
      <c r="AH330" s="612"/>
      <c r="AI330" s="612"/>
      <c r="AJ330" s="612"/>
      <c r="AK330" s="612"/>
      <c r="AN330" s="191"/>
    </row>
    <row r="331" spans="1:40" s="108" customFormat="1" ht="11.25" x14ac:dyDescent="0.25">
      <c r="A331" s="613" t="s">
        <v>12</v>
      </c>
      <c r="B331" s="1978"/>
      <c r="C331" s="1979"/>
      <c r="D331" s="1979"/>
      <c r="E331" s="1979"/>
      <c r="F331" s="1621"/>
      <c r="G331" s="1621"/>
      <c r="H331" s="1621"/>
      <c r="I331" s="1621"/>
      <c r="J331" s="1621"/>
      <c r="K331" s="1621"/>
      <c r="L331" s="1621"/>
      <c r="M331" s="1621"/>
      <c r="N331" s="1621"/>
      <c r="O331" s="1621"/>
      <c r="P331" s="1621"/>
      <c r="Q331" s="1621"/>
      <c r="R331" s="191"/>
      <c r="T331" s="183"/>
      <c r="AN331" s="191"/>
    </row>
    <row r="332" spans="1:40" s="108" customFormat="1" ht="12" customHeight="1" x14ac:dyDescent="0.25">
      <c r="A332" s="614"/>
      <c r="B332" s="1975" t="s">
        <v>531</v>
      </c>
      <c r="C332" s="1681"/>
      <c r="D332" s="1681"/>
      <c r="E332" s="1681"/>
      <c r="F332" s="1621">
        <v>1</v>
      </c>
      <c r="G332" s="1621"/>
      <c r="H332" s="1621">
        <v>2</v>
      </c>
      <c r="I332" s="1621"/>
      <c r="J332" s="1621">
        <v>3</v>
      </c>
      <c r="K332" s="1621"/>
      <c r="L332" s="1621">
        <v>4</v>
      </c>
      <c r="M332" s="1621"/>
      <c r="N332" s="1621">
        <v>5</v>
      </c>
      <c r="O332" s="1621"/>
      <c r="P332" s="1621">
        <v>6</v>
      </c>
      <c r="Q332" s="1621"/>
      <c r="R332" s="191"/>
      <c r="T332" s="183"/>
      <c r="AN332" s="191"/>
    </row>
    <row r="333" spans="1:40" s="108" customFormat="1" ht="11.25" x14ac:dyDescent="0.25">
      <c r="A333" s="614"/>
      <c r="B333" s="1975" t="s">
        <v>415</v>
      </c>
      <c r="C333" s="1681"/>
      <c r="D333" s="1681"/>
      <c r="E333" s="1681"/>
      <c r="F333" s="1621">
        <v>1</v>
      </c>
      <c r="G333" s="1621"/>
      <c r="H333" s="1621">
        <v>2</v>
      </c>
      <c r="I333" s="1621"/>
      <c r="J333" s="1621">
        <v>3</v>
      </c>
      <c r="K333" s="1621"/>
      <c r="L333" s="1621">
        <v>4</v>
      </c>
      <c r="M333" s="1621"/>
      <c r="N333" s="1621">
        <v>5</v>
      </c>
      <c r="O333" s="1621"/>
      <c r="P333" s="1621">
        <v>6</v>
      </c>
      <c r="Q333" s="1621"/>
      <c r="R333" s="191"/>
      <c r="T333" s="183"/>
      <c r="AN333" s="191"/>
    </row>
    <row r="334" spans="1:40" s="108" customFormat="1" ht="21.75" customHeight="1" thickBot="1" x14ac:dyDescent="0.3">
      <c r="A334" s="197"/>
      <c r="B334" s="1976" t="s">
        <v>446</v>
      </c>
      <c r="C334" s="1977"/>
      <c r="D334" s="1977"/>
      <c r="E334" s="1977"/>
      <c r="F334" s="1644">
        <v>1</v>
      </c>
      <c r="G334" s="1644"/>
      <c r="H334" s="1644">
        <v>2</v>
      </c>
      <c r="I334" s="1644"/>
      <c r="J334" s="1644">
        <v>3</v>
      </c>
      <c r="K334" s="1644"/>
      <c r="L334" s="1644">
        <v>4</v>
      </c>
      <c r="M334" s="1644"/>
      <c r="N334" s="1644">
        <v>5</v>
      </c>
      <c r="O334" s="1644"/>
      <c r="P334" s="1644">
        <v>6</v>
      </c>
      <c r="Q334" s="1644"/>
      <c r="R334" s="615"/>
      <c r="T334" s="197"/>
      <c r="U334" s="198"/>
      <c r="V334" s="198"/>
      <c r="W334" s="198"/>
      <c r="X334" s="198"/>
      <c r="Y334" s="198"/>
      <c r="Z334" s="198"/>
      <c r="AA334" s="198"/>
      <c r="AB334" s="198"/>
      <c r="AC334" s="198"/>
      <c r="AD334" s="198"/>
      <c r="AE334" s="198"/>
      <c r="AF334" s="198"/>
      <c r="AG334" s="198"/>
      <c r="AH334" s="198"/>
      <c r="AI334" s="198"/>
      <c r="AJ334" s="198"/>
      <c r="AK334" s="198"/>
      <c r="AL334" s="198"/>
      <c r="AM334" s="198"/>
      <c r="AN334" s="307"/>
    </row>
    <row r="335" spans="1:40" s="184" customFormat="1" ht="13.5" customHeight="1" x14ac:dyDescent="0.25">
      <c r="A335" s="180">
        <v>318</v>
      </c>
      <c r="B335" s="177" t="s">
        <v>666</v>
      </c>
      <c r="C335" s="226"/>
      <c r="D335" s="177"/>
      <c r="E335" s="177"/>
      <c r="F335" s="177"/>
      <c r="G335" s="177"/>
      <c r="H335" s="177"/>
      <c r="I335" s="177"/>
      <c r="J335" s="177"/>
      <c r="K335" s="177"/>
      <c r="L335" s="177"/>
      <c r="M335" s="177"/>
      <c r="N335" s="177"/>
      <c r="O335" s="177"/>
      <c r="P335" s="177"/>
      <c r="Q335" s="182"/>
      <c r="R335" s="156"/>
      <c r="S335" s="156"/>
      <c r="T335" s="225">
        <v>323</v>
      </c>
      <c r="U335" s="177" t="s">
        <v>670</v>
      </c>
      <c r="V335" s="226"/>
      <c r="W335" s="177"/>
      <c r="X335" s="177"/>
      <c r="Y335" s="177"/>
      <c r="Z335" s="177"/>
      <c r="AA335" s="177"/>
      <c r="AB335" s="177"/>
      <c r="AC335" s="177"/>
      <c r="AD335" s="177"/>
      <c r="AE335" s="177"/>
      <c r="AF335" s="177"/>
      <c r="AG335" s="177"/>
      <c r="AH335" s="177"/>
      <c r="AI335" s="177"/>
      <c r="AJ335" s="177"/>
      <c r="AK335" s="177"/>
      <c r="AL335" s="177"/>
      <c r="AM335" s="177"/>
      <c r="AN335" s="182"/>
    </row>
    <row r="336" spans="1:40" s="184" customFormat="1" ht="13.5" customHeight="1" x14ac:dyDescent="0.25">
      <c r="A336" s="413" t="s">
        <v>12</v>
      </c>
      <c r="B336" s="108" t="s">
        <v>322</v>
      </c>
      <c r="C336" s="109"/>
      <c r="D336" s="108"/>
      <c r="E336" s="108" t="s">
        <v>14</v>
      </c>
      <c r="F336" s="108" t="s">
        <v>14</v>
      </c>
      <c r="G336" s="108" t="s">
        <v>14</v>
      </c>
      <c r="H336" s="108" t="s">
        <v>14</v>
      </c>
      <c r="I336" s="108" t="s">
        <v>14</v>
      </c>
      <c r="J336" s="108" t="s">
        <v>14</v>
      </c>
      <c r="K336" s="108" t="s">
        <v>14</v>
      </c>
      <c r="L336" s="108" t="s">
        <v>14</v>
      </c>
      <c r="M336" s="108" t="s">
        <v>14</v>
      </c>
      <c r="N336" s="108" t="s">
        <v>14</v>
      </c>
      <c r="O336" s="108" t="s">
        <v>14</v>
      </c>
      <c r="P336" s="108">
        <v>1</v>
      </c>
      <c r="Q336" s="191"/>
      <c r="R336" s="156"/>
      <c r="S336" s="156"/>
      <c r="T336" s="183"/>
      <c r="U336" s="108" t="s">
        <v>323</v>
      </c>
      <c r="V336" s="108"/>
      <c r="W336" s="108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319"/>
      <c r="AM336" s="108"/>
      <c r="AN336" s="191"/>
    </row>
    <row r="337" spans="1:40" s="184" customFormat="1" ht="13.5" customHeight="1" thickBot="1" x14ac:dyDescent="0.3">
      <c r="A337" s="187" t="s">
        <v>12</v>
      </c>
      <c r="B337" s="108" t="s">
        <v>324</v>
      </c>
      <c r="C337" s="109"/>
      <c r="D337" s="108"/>
      <c r="E337" s="108" t="s">
        <v>14</v>
      </c>
      <c r="F337" s="108" t="s">
        <v>14</v>
      </c>
      <c r="G337" s="108" t="s">
        <v>14</v>
      </c>
      <c r="H337" s="108" t="s">
        <v>14</v>
      </c>
      <c r="I337" s="108" t="s">
        <v>14</v>
      </c>
      <c r="J337" s="108" t="s">
        <v>14</v>
      </c>
      <c r="K337" s="108" t="s">
        <v>14</v>
      </c>
      <c r="L337" s="108" t="s">
        <v>14</v>
      </c>
      <c r="M337" s="108" t="s">
        <v>14</v>
      </c>
      <c r="N337" s="108" t="s">
        <v>14</v>
      </c>
      <c r="O337" s="108" t="s">
        <v>14</v>
      </c>
      <c r="P337" s="108">
        <v>2</v>
      </c>
      <c r="Q337" s="191"/>
      <c r="R337" s="156"/>
      <c r="S337" s="156"/>
      <c r="T337" s="236"/>
      <c r="U337" s="108"/>
      <c r="V337" s="108"/>
      <c r="W337" s="108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91"/>
    </row>
    <row r="338" spans="1:40" s="184" customFormat="1" ht="13.5" customHeight="1" thickBot="1" x14ac:dyDescent="0.3">
      <c r="A338" s="267"/>
      <c r="B338" s="108" t="s">
        <v>325</v>
      </c>
      <c r="C338" s="109"/>
      <c r="D338" s="108"/>
      <c r="E338" s="108"/>
      <c r="F338" s="108"/>
      <c r="G338" s="108"/>
      <c r="H338" s="108"/>
      <c r="I338" s="108"/>
      <c r="J338" s="108"/>
      <c r="K338" s="108" t="s">
        <v>14</v>
      </c>
      <c r="L338" s="108" t="s">
        <v>14</v>
      </c>
      <c r="M338" s="108" t="s">
        <v>14</v>
      </c>
      <c r="N338" s="108" t="s">
        <v>14</v>
      </c>
      <c r="O338" s="108" t="s">
        <v>14</v>
      </c>
      <c r="P338" s="108">
        <v>3</v>
      </c>
      <c r="Q338" s="191"/>
      <c r="R338" s="156"/>
      <c r="S338" s="156"/>
      <c r="T338" s="236"/>
      <c r="U338" s="108"/>
      <c r="V338" s="1971" t="s">
        <v>326</v>
      </c>
      <c r="W338" s="1972"/>
      <c r="X338" s="1972"/>
      <c r="Y338" s="1973"/>
      <c r="Z338" s="108"/>
      <c r="AA338" s="1971" t="s">
        <v>327</v>
      </c>
      <c r="AB338" s="1972"/>
      <c r="AC338" s="1972"/>
      <c r="AD338" s="1972"/>
      <c r="AE338" s="1972"/>
      <c r="AF338" s="1972"/>
      <c r="AG338" s="1973"/>
      <c r="AH338" s="435"/>
      <c r="AI338" s="435"/>
      <c r="AJ338" s="108"/>
      <c r="AK338" s="108"/>
      <c r="AL338" s="108"/>
      <c r="AM338" s="108"/>
      <c r="AN338" s="191"/>
    </row>
    <row r="339" spans="1:40" s="184" customFormat="1" ht="13.5" customHeight="1" x14ac:dyDescent="0.25">
      <c r="A339" s="267"/>
      <c r="B339" s="108" t="s">
        <v>328</v>
      </c>
      <c r="C339" s="109"/>
      <c r="D339" s="108"/>
      <c r="E339" s="108"/>
      <c r="F339" s="108"/>
      <c r="G339" s="108"/>
      <c r="H339" s="108"/>
      <c r="I339" s="108"/>
      <c r="J339" s="108"/>
      <c r="K339" s="108" t="s">
        <v>14</v>
      </c>
      <c r="L339" s="108" t="s">
        <v>14</v>
      </c>
      <c r="M339" s="108" t="s">
        <v>14</v>
      </c>
      <c r="N339" s="108" t="s">
        <v>14</v>
      </c>
      <c r="O339" s="108" t="s">
        <v>14</v>
      </c>
      <c r="P339" s="108">
        <v>4</v>
      </c>
      <c r="Q339" s="191"/>
      <c r="R339" s="156"/>
      <c r="S339" s="156"/>
      <c r="T339" s="183"/>
      <c r="U339" s="108"/>
      <c r="V339" s="407"/>
      <c r="W339" s="108"/>
      <c r="X339" s="108"/>
      <c r="Y339" s="191"/>
      <c r="Z339" s="108" t="s">
        <v>329</v>
      </c>
      <c r="AA339" s="407"/>
      <c r="AB339" s="108"/>
      <c r="AC339" s="108"/>
      <c r="AD339" s="108"/>
      <c r="AE339" s="108"/>
      <c r="AF339" s="108"/>
      <c r="AG339" s="191"/>
      <c r="AH339" s="156"/>
      <c r="AI339" s="108" t="s">
        <v>330</v>
      </c>
      <c r="AJ339" s="108"/>
      <c r="AK339" s="108"/>
      <c r="AL339" s="108">
        <v>1</v>
      </c>
      <c r="AM339" s="108"/>
      <c r="AN339" s="191"/>
    </row>
    <row r="340" spans="1:40" s="184" customFormat="1" ht="13.5" customHeight="1" thickBot="1" x14ac:dyDescent="0.3">
      <c r="A340" s="267"/>
      <c r="B340" s="108" t="s">
        <v>116</v>
      </c>
      <c r="C340" s="109"/>
      <c r="D340" s="279"/>
      <c r="E340" s="279"/>
      <c r="F340" s="279"/>
      <c r="G340" s="279"/>
      <c r="H340" s="279"/>
      <c r="I340" s="279"/>
      <c r="J340" s="279"/>
      <c r="K340" s="279"/>
      <c r="L340" s="279"/>
      <c r="M340" s="279"/>
      <c r="N340" s="279"/>
      <c r="O340" s="279"/>
      <c r="P340" s="108">
        <v>5</v>
      </c>
      <c r="Q340" s="191"/>
      <c r="R340" s="156"/>
      <c r="S340" s="156"/>
      <c r="T340" s="183"/>
      <c r="U340" s="108"/>
      <c r="V340" s="426"/>
      <c r="W340" s="198"/>
      <c r="X340" s="198"/>
      <c r="Y340" s="307"/>
      <c r="Z340" s="108"/>
      <c r="AA340" s="426"/>
      <c r="AB340" s="198"/>
      <c r="AC340" s="198"/>
      <c r="AD340" s="198"/>
      <c r="AE340" s="198"/>
      <c r="AF340" s="198"/>
      <c r="AG340" s="307"/>
      <c r="AH340" s="156"/>
      <c r="AI340" s="108" t="s">
        <v>331</v>
      </c>
      <c r="AJ340" s="108"/>
      <c r="AK340" s="108"/>
      <c r="AL340" s="108">
        <v>2</v>
      </c>
      <c r="AM340" s="108"/>
      <c r="AN340" s="191"/>
    </row>
    <row r="341" spans="1:40" s="184" customFormat="1" ht="13.5" customHeight="1" x14ac:dyDescent="0.25">
      <c r="A341" s="267"/>
      <c r="B341" s="108"/>
      <c r="C341" s="109"/>
      <c r="D341" s="1790" t="s">
        <v>103</v>
      </c>
      <c r="E341" s="1790"/>
      <c r="F341" s="1790"/>
      <c r="G341" s="1790"/>
      <c r="H341" s="1790"/>
      <c r="I341" s="1790"/>
      <c r="J341" s="1790"/>
      <c r="K341" s="1790"/>
      <c r="L341" s="1790"/>
      <c r="M341" s="1790"/>
      <c r="N341" s="1790"/>
      <c r="O341" s="1790"/>
      <c r="P341" s="108"/>
      <c r="Q341" s="283"/>
      <c r="R341" s="156"/>
      <c r="S341" s="156"/>
      <c r="T341" s="183"/>
      <c r="U341" s="108"/>
      <c r="V341" s="108" t="s">
        <v>540</v>
      </c>
      <c r="W341" s="108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616"/>
    </row>
    <row r="342" spans="1:40" s="184" customFormat="1" ht="13.5" customHeight="1" x14ac:dyDescent="0.25">
      <c r="A342" s="371">
        <v>319</v>
      </c>
      <c r="B342" s="617" t="s">
        <v>667</v>
      </c>
      <c r="C342" s="412"/>
      <c r="D342" s="193"/>
      <c r="E342" s="193"/>
      <c r="F342" s="193"/>
      <c r="G342" s="193"/>
      <c r="H342" s="193"/>
      <c r="I342" s="193"/>
      <c r="J342" s="193"/>
      <c r="K342" s="193"/>
      <c r="L342" s="193"/>
      <c r="M342" s="193"/>
      <c r="N342" s="193"/>
      <c r="O342" s="193"/>
      <c r="P342" s="193"/>
      <c r="Q342" s="191"/>
      <c r="R342" s="156"/>
      <c r="S342" s="156"/>
      <c r="T342" s="411">
        <v>324</v>
      </c>
      <c r="U342" s="193" t="s">
        <v>332</v>
      </c>
      <c r="V342" s="412"/>
      <c r="W342" s="193"/>
      <c r="X342" s="193"/>
      <c r="Y342" s="193"/>
      <c r="Z342" s="193"/>
      <c r="AA342" s="193"/>
      <c r="AB342" s="193"/>
      <c r="AC342" s="193"/>
      <c r="AD342" s="193"/>
      <c r="AE342" s="193"/>
      <c r="AF342" s="193"/>
      <c r="AG342" s="193"/>
      <c r="AH342" s="193"/>
      <c r="AI342" s="193"/>
      <c r="AJ342" s="193"/>
      <c r="AK342" s="193"/>
      <c r="AL342" s="193"/>
      <c r="AM342" s="193"/>
      <c r="AN342" s="194"/>
    </row>
    <row r="343" spans="1:40" s="184" customFormat="1" ht="13.5" customHeight="1" x14ac:dyDescent="0.25">
      <c r="A343" s="187" t="s">
        <v>12</v>
      </c>
      <c r="B343" s="1760" t="s">
        <v>333</v>
      </c>
      <c r="C343" s="1984"/>
      <c r="D343" s="1984"/>
      <c r="E343" s="1984"/>
      <c r="F343" s="1984"/>
      <c r="G343" s="1984"/>
      <c r="H343" s="1761"/>
      <c r="I343" s="108"/>
      <c r="J343" s="1760" t="s">
        <v>334</v>
      </c>
      <c r="K343" s="1984"/>
      <c r="L343" s="1984"/>
      <c r="M343" s="1984"/>
      <c r="N343" s="1984"/>
      <c r="O343" s="1984"/>
      <c r="P343" s="1761"/>
      <c r="Q343" s="191"/>
      <c r="R343" s="156"/>
      <c r="S343" s="156"/>
      <c r="T343" s="183" t="s">
        <v>12</v>
      </c>
      <c r="U343" s="108" t="s">
        <v>92</v>
      </c>
      <c r="V343" s="108" t="s">
        <v>14</v>
      </c>
      <c r="W343" s="108" t="s">
        <v>14</v>
      </c>
      <c r="X343" s="108" t="s">
        <v>14</v>
      </c>
      <c r="Y343" s="108" t="s">
        <v>14</v>
      </c>
      <c r="Z343" s="108" t="s">
        <v>14</v>
      </c>
      <c r="AA343" s="108">
        <v>1</v>
      </c>
      <c r="AB343" s="108"/>
      <c r="AC343" s="108"/>
      <c r="AD343" s="108"/>
      <c r="AE343" s="108"/>
      <c r="AF343" s="108"/>
      <c r="AG343" s="108"/>
      <c r="AH343" s="108" t="s">
        <v>164</v>
      </c>
      <c r="AI343" s="108" t="s">
        <v>14</v>
      </c>
      <c r="AJ343" s="108" t="s">
        <v>14</v>
      </c>
      <c r="AK343" s="108" t="s">
        <v>14</v>
      </c>
      <c r="AL343" s="108"/>
      <c r="AM343" s="108">
        <v>2</v>
      </c>
      <c r="AN343" s="191"/>
    </row>
    <row r="344" spans="1:40" s="184" customFormat="1" ht="13.5" customHeight="1" x14ac:dyDescent="0.25">
      <c r="A344" s="187" t="s">
        <v>12</v>
      </c>
      <c r="B344" s="108" t="s">
        <v>335</v>
      </c>
      <c r="C344" s="109"/>
      <c r="D344" s="108"/>
      <c r="E344" s="108"/>
      <c r="F344" s="108" t="s">
        <v>14</v>
      </c>
      <c r="G344" s="108" t="s">
        <v>14</v>
      </c>
      <c r="H344" s="618">
        <v>1</v>
      </c>
      <c r="I344" s="108"/>
      <c r="J344" s="110" t="s">
        <v>336</v>
      </c>
      <c r="K344" s="108"/>
      <c r="L344" s="108"/>
      <c r="M344" s="108" t="s">
        <v>14</v>
      </c>
      <c r="N344" s="108" t="s">
        <v>14</v>
      </c>
      <c r="O344" s="108" t="s">
        <v>14</v>
      </c>
      <c r="P344" s="618">
        <v>1</v>
      </c>
      <c r="Q344" s="191"/>
      <c r="R344" s="156"/>
      <c r="S344" s="156"/>
      <c r="T344" s="236"/>
      <c r="U344" s="108"/>
      <c r="V344" s="108"/>
      <c r="W344" s="108"/>
      <c r="X344" s="108"/>
      <c r="Y344" s="416"/>
      <c r="Z344" s="416"/>
      <c r="AA344" s="416" t="s">
        <v>337</v>
      </c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91"/>
    </row>
    <row r="345" spans="1:40" s="184" customFormat="1" ht="13.5" customHeight="1" x14ac:dyDescent="0.25">
      <c r="A345" s="267"/>
      <c r="B345" s="108" t="s">
        <v>338</v>
      </c>
      <c r="C345" s="109"/>
      <c r="D345" s="108"/>
      <c r="E345" s="108" t="s">
        <v>14</v>
      </c>
      <c r="F345" s="108" t="s">
        <v>14</v>
      </c>
      <c r="G345" s="108" t="s">
        <v>14</v>
      </c>
      <c r="H345" s="618">
        <v>2</v>
      </c>
      <c r="I345" s="108"/>
      <c r="J345" s="110" t="s">
        <v>339</v>
      </c>
      <c r="K345" s="108"/>
      <c r="L345" s="108"/>
      <c r="M345" s="108" t="s">
        <v>14</v>
      </c>
      <c r="N345" s="108" t="s">
        <v>14</v>
      </c>
      <c r="O345" s="108" t="s">
        <v>14</v>
      </c>
      <c r="P345" s="618">
        <v>2</v>
      </c>
      <c r="Q345" s="191"/>
      <c r="R345" s="156"/>
      <c r="S345" s="156"/>
      <c r="T345" s="411">
        <v>325</v>
      </c>
      <c r="U345" s="193" t="s">
        <v>835</v>
      </c>
      <c r="V345" s="412"/>
      <c r="W345" s="193"/>
      <c r="X345" s="193"/>
      <c r="Y345" s="193"/>
      <c r="Z345" s="193"/>
      <c r="AA345" s="193"/>
      <c r="AB345" s="193"/>
      <c r="AC345" s="193"/>
      <c r="AD345" s="193"/>
      <c r="AE345" s="193"/>
      <c r="AF345" s="193"/>
      <c r="AG345" s="193"/>
      <c r="AH345" s="193"/>
      <c r="AI345" s="193"/>
      <c r="AJ345" s="193"/>
      <c r="AK345" s="193"/>
      <c r="AL345" s="193"/>
      <c r="AM345" s="193"/>
      <c r="AN345" s="194"/>
    </row>
    <row r="346" spans="1:40" s="184" customFormat="1" ht="13.5" customHeight="1" x14ac:dyDescent="0.25">
      <c r="A346" s="267"/>
      <c r="B346" s="108" t="s">
        <v>340</v>
      </c>
      <c r="C346" s="109"/>
      <c r="D346" s="108"/>
      <c r="E346" s="108"/>
      <c r="F346" s="108"/>
      <c r="G346" s="108" t="s">
        <v>14</v>
      </c>
      <c r="H346" s="618">
        <v>3</v>
      </c>
      <c r="I346" s="108"/>
      <c r="J346" s="110" t="s">
        <v>341</v>
      </c>
      <c r="K346" s="108"/>
      <c r="L346" s="108"/>
      <c r="M346" s="108" t="s">
        <v>14</v>
      </c>
      <c r="N346" s="108" t="s">
        <v>14</v>
      </c>
      <c r="O346" s="108" t="s">
        <v>14</v>
      </c>
      <c r="P346" s="618">
        <v>3</v>
      </c>
      <c r="Q346" s="191"/>
      <c r="R346" s="156"/>
      <c r="S346" s="156"/>
      <c r="T346" s="183" t="s">
        <v>12</v>
      </c>
      <c r="U346" s="108" t="s">
        <v>342</v>
      </c>
      <c r="V346" s="109"/>
      <c r="W346" s="108"/>
      <c r="X346" s="108"/>
      <c r="Y346" s="108"/>
      <c r="Z346" s="108"/>
      <c r="AA346" s="108"/>
      <c r="AB346" s="108" t="s">
        <v>14</v>
      </c>
      <c r="AC346" s="108"/>
      <c r="AD346" s="108"/>
      <c r="AE346" s="108"/>
      <c r="AF346" s="108"/>
      <c r="AG346" s="108"/>
      <c r="AH346" s="108" t="s">
        <v>14</v>
      </c>
      <c r="AI346" s="108" t="s">
        <v>14</v>
      </c>
      <c r="AJ346" s="108" t="s">
        <v>14</v>
      </c>
      <c r="AK346" s="108" t="s">
        <v>14</v>
      </c>
      <c r="AL346" s="108">
        <v>1</v>
      </c>
      <c r="AM346" s="108"/>
      <c r="AN346" s="191"/>
    </row>
    <row r="347" spans="1:40" s="184" customFormat="1" ht="13.5" customHeight="1" x14ac:dyDescent="0.25">
      <c r="A347" s="267"/>
      <c r="B347" s="108" t="s">
        <v>343</v>
      </c>
      <c r="C347" s="109"/>
      <c r="D347" s="108" t="s">
        <v>14</v>
      </c>
      <c r="E347" s="108" t="s">
        <v>14</v>
      </c>
      <c r="F347" s="108" t="s">
        <v>14</v>
      </c>
      <c r="G347" s="108" t="s">
        <v>14</v>
      </c>
      <c r="H347" s="618">
        <v>4</v>
      </c>
      <c r="I347" s="108"/>
      <c r="J347" s="110" t="s">
        <v>116</v>
      </c>
      <c r="K347" s="279"/>
      <c r="L347" s="279"/>
      <c r="M347" s="279"/>
      <c r="N347" s="279"/>
      <c r="O347" s="279"/>
      <c r="P347" s="618">
        <v>4</v>
      </c>
      <c r="Q347" s="191"/>
      <c r="T347" s="236"/>
      <c r="U347" s="108" t="s">
        <v>344</v>
      </c>
      <c r="V347" s="109"/>
      <c r="W347" s="108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 t="s">
        <v>14</v>
      </c>
      <c r="AK347" s="108" t="s">
        <v>14</v>
      </c>
      <c r="AL347" s="108">
        <v>2</v>
      </c>
      <c r="AM347" s="108"/>
      <c r="AN347" s="191"/>
    </row>
    <row r="348" spans="1:40" s="184" customFormat="1" ht="13.5" customHeight="1" x14ac:dyDescent="0.25">
      <c r="A348" s="267"/>
      <c r="B348" s="108" t="s">
        <v>345</v>
      </c>
      <c r="C348" s="109"/>
      <c r="D348" s="108"/>
      <c r="E348" s="108"/>
      <c r="F348" s="108"/>
      <c r="G348" s="108"/>
      <c r="H348" s="618">
        <v>5</v>
      </c>
      <c r="I348" s="108"/>
      <c r="J348" s="1985" t="s">
        <v>103</v>
      </c>
      <c r="K348" s="1986"/>
      <c r="L348" s="1986"/>
      <c r="M348" s="1986"/>
      <c r="N348" s="1986"/>
      <c r="O348" s="1986"/>
      <c r="P348" s="1987"/>
      <c r="Q348" s="191"/>
      <c r="T348" s="236"/>
      <c r="U348" s="108" t="s">
        <v>346</v>
      </c>
      <c r="V348" s="109"/>
      <c r="W348" s="108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 t="s">
        <v>14</v>
      </c>
      <c r="AK348" s="108" t="s">
        <v>14</v>
      </c>
      <c r="AL348" s="108">
        <v>3</v>
      </c>
      <c r="AM348" s="108"/>
      <c r="AN348" s="191"/>
    </row>
    <row r="349" spans="1:40" s="184" customFormat="1" ht="13.5" customHeight="1" x14ac:dyDescent="0.25">
      <c r="A349" s="267"/>
      <c r="B349" s="1985" t="s">
        <v>103</v>
      </c>
      <c r="C349" s="1986"/>
      <c r="D349" s="1986"/>
      <c r="E349" s="1986"/>
      <c r="F349" s="1986"/>
      <c r="G349" s="1986"/>
      <c r="H349" s="434" t="s">
        <v>12</v>
      </c>
      <c r="I349" s="108"/>
      <c r="J349" s="1985"/>
      <c r="K349" s="1986"/>
      <c r="L349" s="1986"/>
      <c r="M349" s="1986"/>
      <c r="N349" s="1986"/>
      <c r="O349" s="1986"/>
      <c r="P349" s="1987"/>
      <c r="Q349" s="191"/>
      <c r="T349" s="236"/>
      <c r="U349" s="108" t="s">
        <v>347</v>
      </c>
      <c r="V349" s="109"/>
      <c r="W349" s="108"/>
      <c r="X349" s="108"/>
      <c r="Y349" s="108"/>
      <c r="Z349" s="108"/>
      <c r="AA349" s="108" t="s">
        <v>14</v>
      </c>
      <c r="AB349" s="108" t="s">
        <v>14</v>
      </c>
      <c r="AC349" s="108"/>
      <c r="AD349" s="108"/>
      <c r="AE349" s="108"/>
      <c r="AF349" s="108"/>
      <c r="AG349" s="108"/>
      <c r="AH349" s="108" t="s">
        <v>14</v>
      </c>
      <c r="AI349" s="108" t="s">
        <v>14</v>
      </c>
      <c r="AJ349" s="108" t="s">
        <v>14</v>
      </c>
      <c r="AK349" s="108" t="s">
        <v>14</v>
      </c>
      <c r="AL349" s="108">
        <v>4</v>
      </c>
      <c r="AM349" s="108"/>
      <c r="AN349" s="191"/>
    </row>
    <row r="350" spans="1:40" s="184" customFormat="1" ht="13.5" customHeight="1" x14ac:dyDescent="0.25">
      <c r="A350" s="371"/>
      <c r="B350" s="193"/>
      <c r="C350" s="412"/>
      <c r="D350" s="193"/>
      <c r="E350" s="193"/>
      <c r="F350" s="193"/>
      <c r="G350" s="193"/>
      <c r="H350" s="193"/>
      <c r="I350" s="412" t="s">
        <v>243</v>
      </c>
      <c r="J350" s="412"/>
      <c r="K350" s="193"/>
      <c r="L350" s="193"/>
      <c r="M350" s="193"/>
      <c r="N350" s="193"/>
      <c r="O350" s="193"/>
      <c r="P350" s="193"/>
      <c r="Q350" s="194"/>
      <c r="T350" s="236"/>
      <c r="U350" s="108" t="s">
        <v>116</v>
      </c>
      <c r="V350" s="109"/>
      <c r="W350" s="303"/>
      <c r="X350" s="279"/>
      <c r="Y350" s="279"/>
      <c r="Z350" s="279"/>
      <c r="AA350" s="279"/>
      <c r="AB350" s="279"/>
      <c r="AC350" s="279"/>
      <c r="AD350" s="279"/>
      <c r="AE350" s="279"/>
      <c r="AF350" s="279"/>
      <c r="AG350" s="279"/>
      <c r="AH350" s="279"/>
      <c r="AI350" s="279"/>
      <c r="AJ350" s="279"/>
      <c r="AK350" s="279"/>
      <c r="AL350" s="108">
        <v>5</v>
      </c>
      <c r="AM350" s="279"/>
      <c r="AN350" s="191"/>
    </row>
    <row r="351" spans="1:40" s="184" customFormat="1" ht="13.5" customHeight="1" x14ac:dyDescent="0.25">
      <c r="A351" s="187">
        <v>320</v>
      </c>
      <c r="B351" s="619" t="s">
        <v>668</v>
      </c>
      <c r="C351" s="620"/>
      <c r="D351" s="289"/>
      <c r="E351" s="289"/>
      <c r="F351" s="289"/>
      <c r="G351" s="289"/>
      <c r="H351" s="289"/>
      <c r="I351" s="289"/>
      <c r="J351" s="289"/>
      <c r="K351" s="289"/>
      <c r="L351" s="621"/>
      <c r="M351" s="1637" t="s">
        <v>576</v>
      </c>
      <c r="N351" s="1638"/>
      <c r="O351" s="1638"/>
      <c r="P351" s="1638"/>
      <c r="Q351" s="1639"/>
      <c r="T351" s="236"/>
      <c r="U351" s="108"/>
      <c r="V351" s="109"/>
      <c r="W351" s="752" t="s">
        <v>117</v>
      </c>
      <c r="X351" s="752"/>
      <c r="Y351" s="752"/>
      <c r="Z351" s="752"/>
      <c r="AA351" s="752"/>
      <c r="AB351" s="752"/>
      <c r="AC351" s="752"/>
      <c r="AD351" s="752"/>
      <c r="AE351" s="752"/>
      <c r="AF351" s="752"/>
      <c r="AG351" s="752"/>
      <c r="AH351" s="752"/>
      <c r="AI351" s="752"/>
      <c r="AJ351" s="752"/>
      <c r="AK351" s="752"/>
      <c r="AL351" s="752"/>
      <c r="AM351" s="752"/>
      <c r="AN351" s="191"/>
    </row>
    <row r="352" spans="1:40" s="184" customFormat="1" ht="13.5" customHeight="1" x14ac:dyDescent="0.25">
      <c r="A352" s="187" t="s">
        <v>12</v>
      </c>
      <c r="B352" s="622"/>
      <c r="C352" s="623"/>
      <c r="D352" s="291"/>
      <c r="E352" s="291"/>
      <c r="F352" s="291"/>
      <c r="G352" s="291"/>
      <c r="H352" s="291"/>
      <c r="I352" s="291"/>
      <c r="J352" s="291"/>
      <c r="K352" s="291"/>
      <c r="L352" s="328"/>
      <c r="M352" s="1982" t="s">
        <v>348</v>
      </c>
      <c r="N352" s="1983"/>
      <c r="O352" s="1640" t="s">
        <v>349</v>
      </c>
      <c r="P352" s="1640"/>
      <c r="Q352" s="1641"/>
      <c r="T352" s="411">
        <v>326</v>
      </c>
      <c r="U352" s="412" t="s">
        <v>350</v>
      </c>
      <c r="V352" s="412"/>
      <c r="W352" s="193"/>
      <c r="X352" s="193"/>
      <c r="Y352" s="193"/>
      <c r="Z352" s="193"/>
      <c r="AA352" s="193"/>
      <c r="AB352" s="193"/>
      <c r="AC352" s="193"/>
      <c r="AD352" s="193"/>
      <c r="AE352" s="193"/>
      <c r="AF352" s="193"/>
      <c r="AG352" s="193"/>
      <c r="AH352" s="193"/>
      <c r="AI352" s="193"/>
      <c r="AJ352" s="193"/>
      <c r="AK352" s="193"/>
      <c r="AL352" s="193"/>
      <c r="AM352" s="193"/>
      <c r="AN352" s="194"/>
    </row>
    <row r="353" spans="1:40" s="184" customFormat="1" ht="13.5" customHeight="1" x14ac:dyDescent="0.25">
      <c r="A353" s="267"/>
      <c r="B353" s="108" t="s">
        <v>351</v>
      </c>
      <c r="C353" s="109"/>
      <c r="D353" s="108"/>
      <c r="E353" s="108"/>
      <c r="F353" s="108"/>
      <c r="G353" s="108" t="s">
        <v>14</v>
      </c>
      <c r="H353" s="108" t="s">
        <v>14</v>
      </c>
      <c r="I353" s="108" t="s">
        <v>14</v>
      </c>
      <c r="J353" s="108" t="s">
        <v>14</v>
      </c>
      <c r="K353" s="108"/>
      <c r="L353" s="363">
        <v>1</v>
      </c>
      <c r="M353" s="1621">
        <v>1</v>
      </c>
      <c r="N353" s="1621"/>
      <c r="O353" s="1621">
        <v>2</v>
      </c>
      <c r="P353" s="1621"/>
      <c r="Q353" s="1646"/>
      <c r="T353" s="230" t="s">
        <v>12</v>
      </c>
      <c r="U353" s="156" t="s">
        <v>836</v>
      </c>
      <c r="V353" s="109"/>
      <c r="W353" s="108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310">
        <v>1</v>
      </c>
      <c r="AJ353" s="1679"/>
      <c r="AK353" s="1680"/>
      <c r="AL353" s="108" t="s">
        <v>352</v>
      </c>
      <c r="AM353" s="108"/>
      <c r="AN353" s="191"/>
    </row>
    <row r="354" spans="1:40" s="184" customFormat="1" ht="13.5" customHeight="1" x14ac:dyDescent="0.25">
      <c r="A354" s="267"/>
      <c r="B354" s="108" t="s">
        <v>353</v>
      </c>
      <c r="C354" s="109"/>
      <c r="D354" s="108"/>
      <c r="E354" s="108"/>
      <c r="F354" s="108"/>
      <c r="G354" s="108"/>
      <c r="H354" s="108"/>
      <c r="I354" s="108" t="s">
        <v>14</v>
      </c>
      <c r="J354" s="108" t="s">
        <v>14</v>
      </c>
      <c r="K354" s="108"/>
      <c r="L354" s="363">
        <v>2</v>
      </c>
      <c r="M354" s="1621">
        <v>1</v>
      </c>
      <c r="N354" s="1621"/>
      <c r="O354" s="1621">
        <v>2</v>
      </c>
      <c r="P354" s="1621"/>
      <c r="Q354" s="1646"/>
      <c r="T354" s="236"/>
      <c r="U354" s="156" t="s">
        <v>354</v>
      </c>
      <c r="V354" s="109"/>
      <c r="W354" s="108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310">
        <v>2</v>
      </c>
      <c r="AJ354" s="188"/>
      <c r="AK354" s="214"/>
      <c r="AL354" s="108" t="s">
        <v>352</v>
      </c>
      <c r="AM354" s="108"/>
      <c r="AN354" s="191"/>
    </row>
    <row r="355" spans="1:40" s="184" customFormat="1" ht="13.5" customHeight="1" x14ac:dyDescent="0.25">
      <c r="A355" s="267"/>
      <c r="B355" s="108" t="s">
        <v>355</v>
      </c>
      <c r="C355" s="109"/>
      <c r="D355" s="108" t="s">
        <v>14</v>
      </c>
      <c r="E355" s="108" t="s">
        <v>14</v>
      </c>
      <c r="F355" s="108" t="s">
        <v>14</v>
      </c>
      <c r="G355" s="108" t="s">
        <v>14</v>
      </c>
      <c r="H355" s="108" t="s">
        <v>14</v>
      </c>
      <c r="I355" s="108" t="s">
        <v>14</v>
      </c>
      <c r="J355" s="108" t="s">
        <v>14</v>
      </c>
      <c r="K355" s="108"/>
      <c r="L355" s="363">
        <v>3</v>
      </c>
      <c r="M355" s="1621">
        <v>1</v>
      </c>
      <c r="N355" s="1621"/>
      <c r="O355" s="1621">
        <v>2</v>
      </c>
      <c r="P355" s="1621"/>
      <c r="Q355" s="1646"/>
      <c r="T355" s="624">
        <v>327</v>
      </c>
      <c r="U355" s="193" t="s">
        <v>356</v>
      </c>
      <c r="V355" s="412"/>
      <c r="W355" s="193"/>
      <c r="X355" s="193"/>
      <c r="Y355" s="193"/>
      <c r="Z355" s="193"/>
      <c r="AA355" s="193"/>
      <c r="AB355" s="193"/>
      <c r="AC355" s="193"/>
      <c r="AD355" s="193"/>
      <c r="AE355" s="193"/>
      <c r="AF355" s="193"/>
      <c r="AG355" s="193"/>
      <c r="AH355" s="193"/>
      <c r="AI355" s="193"/>
      <c r="AJ355" s="193"/>
      <c r="AK355" s="193"/>
      <c r="AL355" s="193"/>
      <c r="AM355" s="193"/>
      <c r="AN355" s="194"/>
    </row>
    <row r="356" spans="1:40" s="184" customFormat="1" ht="13.5" customHeight="1" x14ac:dyDescent="0.25">
      <c r="A356" s="267"/>
      <c r="B356" s="108" t="s">
        <v>357</v>
      </c>
      <c r="C356" s="109"/>
      <c r="D356" s="108"/>
      <c r="E356" s="108" t="s">
        <v>14</v>
      </c>
      <c r="F356" s="108" t="s">
        <v>14</v>
      </c>
      <c r="G356" s="108" t="s">
        <v>14</v>
      </c>
      <c r="H356" s="108" t="s">
        <v>14</v>
      </c>
      <c r="I356" s="108" t="s">
        <v>14</v>
      </c>
      <c r="J356" s="108" t="s">
        <v>14</v>
      </c>
      <c r="K356" s="108"/>
      <c r="L356" s="363">
        <v>4</v>
      </c>
      <c r="M356" s="1621">
        <v>1</v>
      </c>
      <c r="N356" s="1621"/>
      <c r="O356" s="1621">
        <v>2</v>
      </c>
      <c r="P356" s="1621"/>
      <c r="Q356" s="1646"/>
      <c r="T356" s="183" t="s">
        <v>12</v>
      </c>
      <c r="U356" s="108" t="s">
        <v>358</v>
      </c>
      <c r="V356" s="108"/>
      <c r="W356" s="108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91"/>
    </row>
    <row r="357" spans="1:40" s="184" customFormat="1" ht="13.5" customHeight="1" x14ac:dyDescent="0.25">
      <c r="A357" s="267"/>
      <c r="B357" s="108" t="s">
        <v>837</v>
      </c>
      <c r="C357" s="109"/>
      <c r="D357" s="109"/>
      <c r="E357" s="108"/>
      <c r="F357" s="108"/>
      <c r="G357" s="108"/>
      <c r="H357" s="108"/>
      <c r="I357" s="108"/>
      <c r="J357" s="108"/>
      <c r="K357" s="108"/>
      <c r="L357" s="625">
        <v>5</v>
      </c>
      <c r="M357" s="1682">
        <v>1</v>
      </c>
      <c r="N357" s="1682"/>
      <c r="O357" s="1621">
        <v>2</v>
      </c>
      <c r="P357" s="1621"/>
      <c r="Q357" s="1646"/>
      <c r="T357" s="236"/>
      <c r="U357" s="108" t="s">
        <v>92</v>
      </c>
      <c r="V357" s="108" t="s">
        <v>14</v>
      </c>
      <c r="W357" s="108" t="s">
        <v>14</v>
      </c>
      <c r="X357" s="108" t="s">
        <v>14</v>
      </c>
      <c r="Y357" s="108" t="s">
        <v>14</v>
      </c>
      <c r="Z357" s="108" t="s">
        <v>14</v>
      </c>
      <c r="AA357" s="108" t="s">
        <v>14</v>
      </c>
      <c r="AB357" s="108" t="s">
        <v>14</v>
      </c>
      <c r="AC357" s="108" t="s">
        <v>14</v>
      </c>
      <c r="AD357" s="108" t="s">
        <v>14</v>
      </c>
      <c r="AE357" s="108" t="s">
        <v>14</v>
      </c>
      <c r="AF357" s="108">
        <v>1</v>
      </c>
      <c r="AG357" s="108"/>
      <c r="AH357" s="108"/>
      <c r="AI357" s="108"/>
      <c r="AJ357" s="108"/>
      <c r="AK357" s="108"/>
      <c r="AL357" s="108"/>
      <c r="AM357" s="108"/>
      <c r="AN357" s="191"/>
    </row>
    <row r="358" spans="1:40" s="184" customFormat="1" ht="13.5" customHeight="1" x14ac:dyDescent="0.25">
      <c r="A358" s="371">
        <v>321</v>
      </c>
      <c r="B358" s="626" t="s">
        <v>838</v>
      </c>
      <c r="C358" s="412"/>
      <c r="D358" s="193"/>
      <c r="E358" s="193"/>
      <c r="F358" s="193"/>
      <c r="G358" s="193"/>
      <c r="H358" s="193"/>
      <c r="I358" s="193"/>
      <c r="J358" s="193"/>
      <c r="K358" s="193"/>
      <c r="L358" s="193"/>
      <c r="M358" s="193"/>
      <c r="N358" s="193"/>
      <c r="O358" s="193"/>
      <c r="P358" s="193"/>
      <c r="Q358" s="194"/>
      <c r="T358" s="236"/>
      <c r="U358" s="108" t="s">
        <v>109</v>
      </c>
      <c r="V358" s="108" t="s">
        <v>14</v>
      </c>
      <c r="W358" s="108" t="s">
        <v>14</v>
      </c>
      <c r="X358" s="108" t="s">
        <v>14</v>
      </c>
      <c r="Y358" s="108" t="s">
        <v>14</v>
      </c>
      <c r="Z358" s="108" t="s">
        <v>14</v>
      </c>
      <c r="AA358" s="108" t="s">
        <v>14</v>
      </c>
      <c r="AB358" s="108" t="s">
        <v>14</v>
      </c>
      <c r="AC358" s="108" t="s">
        <v>14</v>
      </c>
      <c r="AD358" s="108" t="s">
        <v>14</v>
      </c>
      <c r="AE358" s="108" t="s">
        <v>14</v>
      </c>
      <c r="AF358" s="108">
        <v>2</v>
      </c>
      <c r="AG358" s="108"/>
      <c r="AH358" s="1683" t="s">
        <v>359</v>
      </c>
      <c r="AI358" s="1683"/>
      <c r="AJ358" s="1684"/>
      <c r="AK358" s="108"/>
      <c r="AL358" s="108"/>
      <c r="AM358" s="108"/>
      <c r="AN358" s="191"/>
    </row>
    <row r="359" spans="1:40" s="184" customFormat="1" ht="13.5" customHeight="1" x14ac:dyDescent="0.25">
      <c r="A359" s="413" t="s">
        <v>12</v>
      </c>
      <c r="B359" s="108" t="s">
        <v>360</v>
      </c>
      <c r="C359" s="109"/>
      <c r="D359" s="108"/>
      <c r="E359" s="108"/>
      <c r="F359" s="108"/>
      <c r="G359" s="108"/>
      <c r="H359" s="108"/>
      <c r="I359" s="108"/>
      <c r="J359" s="108"/>
      <c r="K359" s="108"/>
      <c r="L359" s="108"/>
      <c r="M359" s="108"/>
      <c r="N359" s="108"/>
      <c r="O359" s="108"/>
      <c r="P359" s="108"/>
      <c r="Q359" s="191"/>
      <c r="T359" s="407"/>
      <c r="U359" s="110" t="s">
        <v>361</v>
      </c>
      <c r="V359" s="108"/>
      <c r="W359" s="108"/>
      <c r="X359" s="108" t="s">
        <v>14</v>
      </c>
      <c r="Y359" s="108" t="s">
        <v>14</v>
      </c>
      <c r="Z359" s="108" t="s">
        <v>14</v>
      </c>
      <c r="AA359" s="108" t="s">
        <v>14</v>
      </c>
      <c r="AB359" s="108" t="s">
        <v>14</v>
      </c>
      <c r="AC359" s="108" t="s">
        <v>14</v>
      </c>
      <c r="AD359" s="108" t="s">
        <v>14</v>
      </c>
      <c r="AE359" s="108" t="s">
        <v>14</v>
      </c>
      <c r="AF359" s="108">
        <v>3</v>
      </c>
      <c r="AG359" s="108"/>
      <c r="AH359" s="1685"/>
      <c r="AI359" s="1685"/>
      <c r="AJ359" s="1686"/>
      <c r="AK359" s="108"/>
      <c r="AL359" s="108"/>
      <c r="AM359" s="108"/>
      <c r="AN359" s="191"/>
    </row>
    <row r="360" spans="1:40" s="184" customFormat="1" ht="13.5" customHeight="1" x14ac:dyDescent="0.25">
      <c r="A360" s="187" t="s">
        <v>12</v>
      </c>
      <c r="B360" s="108" t="s">
        <v>362</v>
      </c>
      <c r="C360" s="109"/>
      <c r="D360" s="108" t="s">
        <v>14</v>
      </c>
      <c r="E360" s="108" t="s">
        <v>14</v>
      </c>
      <c r="F360" s="108" t="s">
        <v>14</v>
      </c>
      <c r="G360" s="108" t="s">
        <v>14</v>
      </c>
      <c r="H360" s="310">
        <v>1</v>
      </c>
      <c r="I360" s="108"/>
      <c r="J360" s="108" t="s">
        <v>363</v>
      </c>
      <c r="K360" s="109"/>
      <c r="L360" s="108"/>
      <c r="M360" s="108" t="s">
        <v>14</v>
      </c>
      <c r="N360" s="108" t="s">
        <v>14</v>
      </c>
      <c r="O360" s="108" t="s">
        <v>14</v>
      </c>
      <c r="P360" s="310">
        <v>5</v>
      </c>
      <c r="Q360" s="191"/>
      <c r="T360" s="624">
        <v>328</v>
      </c>
      <c r="U360" s="193" t="s">
        <v>364</v>
      </c>
      <c r="V360" s="412"/>
      <c r="W360" s="193"/>
      <c r="X360" s="193"/>
      <c r="Y360" s="193"/>
      <c r="Z360" s="193"/>
      <c r="AA360" s="193"/>
      <c r="AB360" s="193"/>
      <c r="AC360" s="193"/>
      <c r="AD360" s="193"/>
      <c r="AE360" s="193"/>
      <c r="AF360" s="193"/>
      <c r="AG360" s="193"/>
      <c r="AH360" s="193"/>
      <c r="AI360" s="193"/>
      <c r="AJ360" s="193"/>
      <c r="AK360" s="193"/>
      <c r="AL360" s="193"/>
      <c r="AM360" s="193"/>
      <c r="AN360" s="194"/>
    </row>
    <row r="361" spans="1:40" s="184" customFormat="1" ht="13.5" customHeight="1" x14ac:dyDescent="0.25">
      <c r="A361" s="267"/>
      <c r="B361" s="108" t="s">
        <v>365</v>
      </c>
      <c r="C361" s="109"/>
      <c r="D361" s="108"/>
      <c r="E361" s="108" t="s">
        <v>14</v>
      </c>
      <c r="F361" s="108" t="s">
        <v>14</v>
      </c>
      <c r="G361" s="108" t="s">
        <v>14</v>
      </c>
      <c r="H361" s="310">
        <v>2</v>
      </c>
      <c r="I361" s="108"/>
      <c r="J361" s="108" t="s">
        <v>366</v>
      </c>
      <c r="K361" s="109"/>
      <c r="L361" s="108"/>
      <c r="M361" s="108"/>
      <c r="N361" s="108" t="s">
        <v>14</v>
      </c>
      <c r="O361" s="108" t="s">
        <v>14</v>
      </c>
      <c r="P361" s="310">
        <v>6</v>
      </c>
      <c r="Q361" s="191" t="s">
        <v>12</v>
      </c>
      <c r="T361" s="230"/>
      <c r="U361" s="108" t="s">
        <v>358</v>
      </c>
      <c r="V361" s="109"/>
      <c r="W361" s="108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91"/>
    </row>
    <row r="362" spans="1:40" s="184" customFormat="1" ht="13.5" customHeight="1" x14ac:dyDescent="0.25">
      <c r="A362" s="267"/>
      <c r="B362" s="108" t="s">
        <v>367</v>
      </c>
      <c r="C362" s="109"/>
      <c r="D362" s="108"/>
      <c r="E362" s="108" t="s">
        <v>14</v>
      </c>
      <c r="F362" s="108" t="s">
        <v>14</v>
      </c>
      <c r="G362" s="108" t="s">
        <v>14</v>
      </c>
      <c r="H362" s="310">
        <v>3</v>
      </c>
      <c r="I362" s="108"/>
      <c r="J362" s="108" t="s">
        <v>368</v>
      </c>
      <c r="K362" s="109"/>
      <c r="L362" s="108"/>
      <c r="M362" s="108"/>
      <c r="N362" s="108"/>
      <c r="O362" s="108" t="s">
        <v>14</v>
      </c>
      <c r="P362" s="310">
        <v>7</v>
      </c>
      <c r="Q362" s="191" t="s">
        <v>12</v>
      </c>
      <c r="T362" s="210" t="s">
        <v>12</v>
      </c>
      <c r="U362" s="108" t="s">
        <v>369</v>
      </c>
      <c r="V362" s="109"/>
      <c r="W362" s="108"/>
      <c r="X362" s="108" t="s">
        <v>14</v>
      </c>
      <c r="Y362" s="108" t="s">
        <v>14</v>
      </c>
      <c r="Z362" s="108" t="s">
        <v>14</v>
      </c>
      <c r="AA362" s="108" t="s">
        <v>14</v>
      </c>
      <c r="AB362" s="108" t="s">
        <v>14</v>
      </c>
      <c r="AC362" s="108" t="s">
        <v>14</v>
      </c>
      <c r="AD362" s="414">
        <v>1</v>
      </c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91"/>
    </row>
    <row r="363" spans="1:40" s="184" customFormat="1" ht="13.5" customHeight="1" x14ac:dyDescent="0.25">
      <c r="A363" s="267"/>
      <c r="B363" s="108" t="s">
        <v>370</v>
      </c>
      <c r="C363" s="109"/>
      <c r="D363" s="108"/>
      <c r="E363" s="108"/>
      <c r="F363" s="108" t="s">
        <v>14</v>
      </c>
      <c r="G363" s="108" t="s">
        <v>14</v>
      </c>
      <c r="H363" s="310">
        <v>4</v>
      </c>
      <c r="I363" s="108"/>
      <c r="J363" s="108" t="s">
        <v>12</v>
      </c>
      <c r="K363" s="553"/>
      <c r="L363" s="553"/>
      <c r="M363" s="553"/>
      <c r="N363" s="553"/>
      <c r="O363" s="553"/>
      <c r="P363" s="108"/>
      <c r="Q363" s="191"/>
      <c r="R363" s="156"/>
      <c r="S363" s="156"/>
      <c r="T363" s="230"/>
      <c r="U363" s="108" t="s">
        <v>371</v>
      </c>
      <c r="V363" s="109"/>
      <c r="W363" s="108"/>
      <c r="X363" s="108"/>
      <c r="Y363" s="108" t="s">
        <v>14</v>
      </c>
      <c r="Z363" s="108" t="s">
        <v>14</v>
      </c>
      <c r="AA363" s="108" t="s">
        <v>14</v>
      </c>
      <c r="AB363" s="108" t="s">
        <v>14</v>
      </c>
      <c r="AC363" s="108" t="s">
        <v>14</v>
      </c>
      <c r="AD363" s="414">
        <v>2</v>
      </c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91"/>
    </row>
    <row r="364" spans="1:40" s="184" customFormat="1" ht="13.5" customHeight="1" x14ac:dyDescent="0.25">
      <c r="A364" s="418">
        <v>322</v>
      </c>
      <c r="B364" s="1687" t="s">
        <v>669</v>
      </c>
      <c r="C364" s="1687"/>
      <c r="D364" s="1687"/>
      <c r="E364" s="1687"/>
      <c r="F364" s="1687"/>
      <c r="G364" s="1687"/>
      <c r="H364" s="1687"/>
      <c r="I364" s="1687"/>
      <c r="J364" s="193"/>
      <c r="K364" s="193"/>
      <c r="L364" s="627" t="s">
        <v>372</v>
      </c>
      <c r="M364" s="193"/>
      <c r="N364" s="193"/>
      <c r="O364" s="193"/>
      <c r="P364" s="193">
        <v>1</v>
      </c>
      <c r="Q364" s="194"/>
      <c r="R364" s="156"/>
      <c r="S364" s="156"/>
      <c r="T364" s="230"/>
      <c r="U364" s="108" t="s">
        <v>373</v>
      </c>
      <c r="V364" s="109"/>
      <c r="W364" s="108"/>
      <c r="X364" s="108"/>
      <c r="Y364" s="108" t="s">
        <v>14</v>
      </c>
      <c r="Z364" s="108" t="s">
        <v>14</v>
      </c>
      <c r="AA364" s="108" t="s">
        <v>14</v>
      </c>
      <c r="AB364" s="108" t="s">
        <v>14</v>
      </c>
      <c r="AC364" s="108" t="s">
        <v>14</v>
      </c>
      <c r="AD364" s="414">
        <v>3</v>
      </c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91"/>
    </row>
    <row r="365" spans="1:40" s="184" customFormat="1" ht="13.5" customHeight="1" x14ac:dyDescent="0.25">
      <c r="A365" s="187" t="s">
        <v>18</v>
      </c>
      <c r="B365" s="1688"/>
      <c r="C365" s="1688"/>
      <c r="D365" s="1688"/>
      <c r="E365" s="1688"/>
      <c r="F365" s="1688"/>
      <c r="G365" s="1688"/>
      <c r="H365" s="1688"/>
      <c r="I365" s="1688"/>
      <c r="J365" s="108"/>
      <c r="K365" s="108"/>
      <c r="L365" s="363" t="s">
        <v>374</v>
      </c>
      <c r="M365" s="108"/>
      <c r="N365" s="108"/>
      <c r="O365" s="108"/>
      <c r="P365" s="108">
        <v>2</v>
      </c>
      <c r="Q365" s="191"/>
      <c r="T365" s="183"/>
      <c r="U365" s="108" t="s">
        <v>375</v>
      </c>
      <c r="V365" s="108"/>
      <c r="W365" s="108"/>
      <c r="X365" s="108"/>
      <c r="Y365" s="108" t="s">
        <v>14</v>
      </c>
      <c r="Z365" s="108" t="s">
        <v>14</v>
      </c>
      <c r="AA365" s="108" t="s">
        <v>14</v>
      </c>
      <c r="AB365" s="108" t="s">
        <v>14</v>
      </c>
      <c r="AC365" s="108" t="s">
        <v>14</v>
      </c>
      <c r="AD365" s="414">
        <v>4</v>
      </c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91"/>
    </row>
    <row r="366" spans="1:40" s="184" customFormat="1" ht="13.5" customHeight="1" x14ac:dyDescent="0.25">
      <c r="A366" s="187"/>
      <c r="B366" s="1689" t="s">
        <v>539</v>
      </c>
      <c r="C366" s="1690"/>
      <c r="D366" s="1690"/>
      <c r="E366" s="1690"/>
      <c r="F366" s="1690"/>
      <c r="G366" s="1690"/>
      <c r="H366" s="1690"/>
      <c r="I366" s="628"/>
      <c r="J366" s="108"/>
      <c r="K366" s="108"/>
      <c r="L366" s="108" t="s">
        <v>538</v>
      </c>
      <c r="M366" s="108"/>
      <c r="N366" s="108"/>
      <c r="O366" s="108"/>
      <c r="P366" s="108">
        <v>3</v>
      </c>
      <c r="Q366" s="191"/>
      <c r="T366" s="183"/>
      <c r="U366" s="108" t="s">
        <v>376</v>
      </c>
      <c r="V366" s="108"/>
      <c r="W366" s="108"/>
      <c r="X366" s="108"/>
      <c r="Y366" s="108" t="s">
        <v>14</v>
      </c>
      <c r="Z366" s="108" t="s">
        <v>14</v>
      </c>
      <c r="AA366" s="108" t="s">
        <v>14</v>
      </c>
      <c r="AB366" s="108" t="s">
        <v>14</v>
      </c>
      <c r="AC366" s="108" t="s">
        <v>14</v>
      </c>
      <c r="AD366" s="414">
        <v>5</v>
      </c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91"/>
    </row>
    <row r="367" spans="1:40" s="184" customFormat="1" ht="13.5" customHeight="1" x14ac:dyDescent="0.25">
      <c r="A367" s="267"/>
      <c r="B367" s="1689"/>
      <c r="C367" s="1690"/>
      <c r="D367" s="1690"/>
      <c r="E367" s="1690"/>
      <c r="F367" s="1690"/>
      <c r="G367" s="1690"/>
      <c r="H367" s="1690"/>
      <c r="I367" s="340"/>
      <c r="J367" s="108"/>
      <c r="K367" s="108"/>
      <c r="L367" s="1966" t="s">
        <v>377</v>
      </c>
      <c r="M367" s="1966"/>
      <c r="N367" s="1966"/>
      <c r="O367" s="1966"/>
      <c r="P367" s="1966"/>
      <c r="Q367" s="1967"/>
      <c r="T367" s="183"/>
      <c r="U367" s="156" t="s">
        <v>116</v>
      </c>
      <c r="V367" s="166"/>
      <c r="W367" s="279"/>
      <c r="X367" s="279"/>
      <c r="Y367" s="279"/>
      <c r="Z367" s="279"/>
      <c r="AA367" s="279"/>
      <c r="AB367" s="279"/>
      <c r="AC367" s="279"/>
      <c r="AD367" s="414">
        <v>8</v>
      </c>
      <c r="AE367" s="279"/>
      <c r="AF367" s="279"/>
      <c r="AG367" s="279"/>
      <c r="AH367" s="108"/>
      <c r="AI367" s="108"/>
      <c r="AJ367" s="108"/>
      <c r="AK367" s="108"/>
      <c r="AL367" s="108"/>
      <c r="AM367" s="108"/>
      <c r="AN367" s="191"/>
    </row>
    <row r="368" spans="1:40" s="184" customFormat="1" ht="13.5" customHeight="1" thickBot="1" x14ac:dyDescent="0.3">
      <c r="A368" s="629"/>
      <c r="B368" s="1691"/>
      <c r="C368" s="1692"/>
      <c r="D368" s="1692"/>
      <c r="E368" s="1692"/>
      <c r="F368" s="1692"/>
      <c r="G368" s="1692"/>
      <c r="H368" s="1692"/>
      <c r="I368" s="344"/>
      <c r="J368" s="198"/>
      <c r="K368" s="198"/>
      <c r="L368" s="1968"/>
      <c r="M368" s="1968"/>
      <c r="N368" s="1968"/>
      <c r="O368" s="1968"/>
      <c r="P368" s="1968"/>
      <c r="Q368" s="1969"/>
      <c r="T368" s="426"/>
      <c r="U368" s="397"/>
      <c r="V368" s="270"/>
      <c r="W368" s="750" t="s">
        <v>103</v>
      </c>
      <c r="X368" s="750"/>
      <c r="Y368" s="750"/>
      <c r="Z368" s="750"/>
      <c r="AA368" s="750"/>
      <c r="AB368" s="750"/>
      <c r="AC368" s="750"/>
      <c r="AD368" s="750"/>
      <c r="AE368" s="750"/>
      <c r="AF368" s="750"/>
      <c r="AG368" s="750"/>
      <c r="AH368" s="750"/>
      <c r="AI368" s="751"/>
      <c r="AJ368" s="751"/>
      <c r="AK368" s="751"/>
      <c r="AL368" s="751"/>
      <c r="AM368" s="751"/>
      <c r="AN368" s="307"/>
    </row>
    <row r="369" spans="1:40" s="184" customFormat="1" ht="5.25" customHeight="1" thickBot="1" x14ac:dyDescent="0.3">
      <c r="A369" s="630"/>
    </row>
    <row r="370" spans="1:40" ht="13.5" customHeight="1" x14ac:dyDescent="0.25">
      <c r="A370" s="631" t="s">
        <v>378</v>
      </c>
      <c r="B370" s="632"/>
      <c r="C370" s="633"/>
      <c r="D370" s="633"/>
      <c r="E370" s="632"/>
      <c r="F370" s="632"/>
      <c r="G370" s="632"/>
      <c r="H370" s="632"/>
      <c r="I370" s="632"/>
      <c r="J370" s="632"/>
      <c r="K370" s="632"/>
      <c r="L370" s="632"/>
      <c r="M370" s="632"/>
      <c r="N370" s="632"/>
      <c r="O370" s="632"/>
      <c r="P370" s="632"/>
      <c r="Q370" s="632"/>
      <c r="R370" s="632"/>
      <c r="S370" s="632"/>
      <c r="T370" s="632"/>
      <c r="U370" s="632"/>
      <c r="V370" s="632"/>
      <c r="W370" s="632"/>
      <c r="X370" s="632"/>
      <c r="Y370" s="632"/>
      <c r="Z370" s="632"/>
      <c r="AA370" s="632"/>
      <c r="AB370" s="632"/>
      <c r="AC370" s="632"/>
      <c r="AD370" s="632"/>
      <c r="AE370" s="632"/>
      <c r="AF370" s="632"/>
      <c r="AG370" s="632"/>
      <c r="AH370" s="634"/>
      <c r="AI370" s="634"/>
      <c r="AJ370" s="635"/>
      <c r="AK370" s="634"/>
      <c r="AL370" s="883"/>
      <c r="AM370" s="634"/>
      <c r="AN370" s="636"/>
    </row>
    <row r="371" spans="1:40" s="318" customFormat="1" ht="13.5" customHeight="1" x14ac:dyDescent="0.25">
      <c r="A371" s="1878" t="s">
        <v>379</v>
      </c>
      <c r="B371" s="1879"/>
      <c r="C371" s="1879"/>
      <c r="D371" s="1879"/>
      <c r="E371" s="1879"/>
      <c r="F371" s="1879"/>
      <c r="G371" s="1880"/>
      <c r="H371" s="291" t="s">
        <v>839</v>
      </c>
      <c r="I371" s="291"/>
      <c r="J371" s="637"/>
      <c r="K371" s="637"/>
      <c r="L371" s="637"/>
      <c r="M371" s="637"/>
      <c r="N371" s="637"/>
      <c r="O371" s="637"/>
      <c r="P371" s="637"/>
      <c r="Q371" s="637"/>
      <c r="R371" s="637"/>
      <c r="S371" s="637"/>
      <c r="T371" s="637"/>
      <c r="U371" s="637"/>
      <c r="V371" s="1694" t="s">
        <v>577</v>
      </c>
      <c r="W371" s="1694"/>
      <c r="X371" s="1694"/>
      <c r="Y371" s="1694"/>
      <c r="Z371" s="1694"/>
      <c r="AA371" s="2150" t="s">
        <v>840</v>
      </c>
      <c r="AB371" s="2110"/>
      <c r="AC371" s="2110"/>
      <c r="AD371" s="2110"/>
      <c r="AE371" s="2151"/>
      <c r="AF371" s="1800" t="s">
        <v>841</v>
      </c>
      <c r="AG371" s="1814"/>
      <c r="AH371" s="1832" t="s">
        <v>842</v>
      </c>
      <c r="AI371" s="1833"/>
      <c r="AJ371" s="1833"/>
      <c r="AK371" s="1833"/>
      <c r="AL371" s="1834"/>
      <c r="AM371" s="398"/>
      <c r="AN371" s="638"/>
    </row>
    <row r="372" spans="1:40" s="318" customFormat="1" ht="13.5" customHeight="1" x14ac:dyDescent="0.25">
      <c r="A372" s="1881"/>
      <c r="B372" s="1882"/>
      <c r="C372" s="1882"/>
      <c r="D372" s="1882"/>
      <c r="E372" s="1882"/>
      <c r="F372" s="1882"/>
      <c r="G372" s="1883"/>
      <c r="H372" s="1827" t="s">
        <v>380</v>
      </c>
      <c r="I372" s="1828"/>
      <c r="J372" s="242" t="s">
        <v>381</v>
      </c>
      <c r="K372" s="639"/>
      <c r="L372" s="639"/>
      <c r="M372" s="639"/>
      <c r="N372" s="639"/>
      <c r="O372" s="639"/>
      <c r="P372" s="639"/>
      <c r="Q372" s="639"/>
      <c r="R372" s="639"/>
      <c r="S372" s="639"/>
      <c r="T372" s="639"/>
      <c r="U372" s="639"/>
      <c r="V372" s="1694"/>
      <c r="W372" s="1694"/>
      <c r="X372" s="1694"/>
      <c r="Y372" s="1694"/>
      <c r="Z372" s="1694"/>
      <c r="AA372" s="2152"/>
      <c r="AB372" s="2153"/>
      <c r="AC372" s="2153"/>
      <c r="AD372" s="2153"/>
      <c r="AE372" s="2154"/>
      <c r="AF372" s="1780"/>
      <c r="AG372" s="1815"/>
      <c r="AH372" s="1835"/>
      <c r="AI372" s="1836"/>
      <c r="AJ372" s="1836"/>
      <c r="AK372" s="1836"/>
      <c r="AL372" s="1837"/>
      <c r="AM372" s="398"/>
      <c r="AN372" s="638"/>
    </row>
    <row r="373" spans="1:40" s="318" customFormat="1" ht="13.5" customHeight="1" x14ac:dyDescent="0.25">
      <c r="A373" s="1884"/>
      <c r="B373" s="1885"/>
      <c r="C373" s="1885"/>
      <c r="D373" s="1885"/>
      <c r="E373" s="1885"/>
      <c r="F373" s="1885"/>
      <c r="G373" s="1886"/>
      <c r="H373" s="1829"/>
      <c r="I373" s="1830"/>
      <c r="J373" s="211" t="s">
        <v>382</v>
      </c>
      <c r="K373" s="640"/>
      <c r="L373" s="435"/>
      <c r="M373" s="435"/>
      <c r="N373" s="435"/>
      <c r="O373" s="156"/>
      <c r="P373" s="156" t="s">
        <v>14</v>
      </c>
      <c r="Q373" s="156" t="s">
        <v>14</v>
      </c>
      <c r="R373" s="156" t="s">
        <v>14</v>
      </c>
      <c r="S373" s="156"/>
      <c r="T373" s="156" t="s">
        <v>14</v>
      </c>
      <c r="U373" s="312">
        <v>11</v>
      </c>
      <c r="V373" s="1852" t="s">
        <v>383</v>
      </c>
      <c r="W373" s="1852"/>
      <c r="X373" s="1852"/>
      <c r="Y373" s="1852"/>
      <c r="Z373" s="1852"/>
      <c r="AA373" s="2152"/>
      <c r="AB373" s="2153"/>
      <c r="AC373" s="2153"/>
      <c r="AD373" s="2153"/>
      <c r="AE373" s="2154"/>
      <c r="AF373" s="1780"/>
      <c r="AG373" s="1815"/>
      <c r="AH373" s="1749"/>
      <c r="AI373" s="1750"/>
      <c r="AJ373" s="1750"/>
      <c r="AK373" s="1750"/>
      <c r="AL373" s="1838"/>
      <c r="AM373" s="398"/>
      <c r="AN373" s="638"/>
    </row>
    <row r="374" spans="1:40" s="318" customFormat="1" ht="13.5" customHeight="1" x14ac:dyDescent="0.25">
      <c r="A374" s="641"/>
      <c r="G374" s="642"/>
      <c r="H374" s="1829"/>
      <c r="I374" s="1830"/>
      <c r="J374" s="211" t="s">
        <v>384</v>
      </c>
      <c r="K374" s="640"/>
      <c r="L374" s="435"/>
      <c r="M374" s="435"/>
      <c r="N374" s="435"/>
      <c r="O374" s="156"/>
      <c r="P374" s="156" t="s">
        <v>14</v>
      </c>
      <c r="Q374" s="156" t="s">
        <v>14</v>
      </c>
      <c r="R374" s="156" t="s">
        <v>14</v>
      </c>
      <c r="S374" s="156"/>
      <c r="T374" s="156" t="s">
        <v>14</v>
      </c>
      <c r="U374" s="312">
        <v>12</v>
      </c>
      <c r="V374" s="1852"/>
      <c r="W374" s="1852"/>
      <c r="X374" s="1852"/>
      <c r="Y374" s="1852"/>
      <c r="Z374" s="1852"/>
      <c r="AA374" s="2155"/>
      <c r="AB374" s="2156"/>
      <c r="AC374" s="2156"/>
      <c r="AD374" s="2156"/>
      <c r="AE374" s="2157"/>
      <c r="AF374" s="1780"/>
      <c r="AG374" s="1815"/>
      <c r="AH374" s="643"/>
      <c r="AI374" s="292"/>
      <c r="AJ374" s="292"/>
      <c r="AK374" s="292"/>
      <c r="AL374" s="317"/>
      <c r="AN374" s="317"/>
    </row>
    <row r="375" spans="1:40" s="318" customFormat="1" ht="13.5" customHeight="1" x14ac:dyDescent="0.25">
      <c r="A375" s="641"/>
      <c r="G375" s="642"/>
      <c r="H375" s="1829"/>
      <c r="I375" s="1830"/>
      <c r="J375" s="242" t="s">
        <v>381</v>
      </c>
      <c r="K375" s="644"/>
      <c r="L375" s="644"/>
      <c r="M375" s="644"/>
      <c r="N375" s="644"/>
      <c r="O375" s="644"/>
      <c r="P375" s="1853" t="s">
        <v>385</v>
      </c>
      <c r="Q375" s="1854"/>
      <c r="R375" s="1854"/>
      <c r="S375" s="1854"/>
      <c r="T375" s="1854"/>
      <c r="U375" s="1854"/>
      <c r="V375" s="1854"/>
      <c r="W375" s="1855"/>
      <c r="X375" s="645" t="s">
        <v>386</v>
      </c>
      <c r="Y375" s="645"/>
      <c r="Z375" s="646"/>
      <c r="AA375" s="201"/>
      <c r="AB375" s="201"/>
      <c r="AC375" s="201"/>
      <c r="AD375" s="201"/>
      <c r="AE375" s="647"/>
      <c r="AF375" s="1780"/>
      <c r="AG375" s="1815"/>
      <c r="AH375" s="643"/>
      <c r="AI375" s="292"/>
      <c r="AJ375" s="292"/>
      <c r="AK375" s="292"/>
      <c r="AL375" s="317"/>
      <c r="AN375" s="317"/>
    </row>
    <row r="376" spans="1:40" ht="13.5" customHeight="1" x14ac:dyDescent="0.25">
      <c r="A376" s="536"/>
      <c r="B376" s="108"/>
      <c r="C376" s="108"/>
      <c r="D376" s="108"/>
      <c r="E376" s="108"/>
      <c r="F376" s="108"/>
      <c r="G376" s="434"/>
      <c r="H376" s="1829"/>
      <c r="I376" s="1830"/>
      <c r="J376" s="211" t="s">
        <v>387</v>
      </c>
      <c r="K376" s="648"/>
      <c r="L376" s="156"/>
      <c r="M376" s="156"/>
      <c r="N376" s="156"/>
      <c r="O376" s="649">
        <v>13</v>
      </c>
      <c r="P376" s="212" t="s">
        <v>581</v>
      </c>
      <c r="Q376" s="156"/>
      <c r="R376" s="156"/>
      <c r="S376" s="156"/>
      <c r="T376" s="156"/>
      <c r="U376" s="108">
        <v>21</v>
      </c>
      <c r="W376" s="108"/>
      <c r="X376" s="650"/>
      <c r="Y376" s="651"/>
      <c r="Z376" s="652"/>
      <c r="AA376" s="156"/>
      <c r="AB376" s="156"/>
      <c r="AC376" s="156"/>
      <c r="AD376" s="156"/>
      <c r="AE376" s="653"/>
      <c r="AF376" s="1780"/>
      <c r="AG376" s="1815"/>
      <c r="AH376" s="654" t="s">
        <v>554</v>
      </c>
      <c r="AI376" s="108"/>
      <c r="AJ376" s="156"/>
      <c r="AK376" s="156">
        <v>1</v>
      </c>
      <c r="AL376" s="191"/>
      <c r="AM376" s="108"/>
      <c r="AN376" s="186"/>
    </row>
    <row r="377" spans="1:40" ht="13.5" customHeight="1" x14ac:dyDescent="0.25">
      <c r="A377" s="536"/>
      <c r="B377" s="108"/>
      <c r="C377" s="108"/>
      <c r="D377" s="108"/>
      <c r="E377" s="108"/>
      <c r="F377" s="108"/>
      <c r="G377" s="434"/>
      <c r="H377" s="1829"/>
      <c r="I377" s="1830"/>
      <c r="J377" s="211" t="s">
        <v>388</v>
      </c>
      <c r="K377" s="648"/>
      <c r="L377" s="156"/>
      <c r="M377" s="156"/>
      <c r="N377" s="156"/>
      <c r="O377" s="655">
        <v>14</v>
      </c>
      <c r="P377" s="212" t="s">
        <v>578</v>
      </c>
      <c r="Q377" s="156"/>
      <c r="R377" s="156"/>
      <c r="S377" s="156"/>
      <c r="T377" s="156"/>
      <c r="U377" s="108">
        <v>22</v>
      </c>
      <c r="W377" s="108"/>
      <c r="X377" s="656"/>
      <c r="Y377" s="657"/>
      <c r="Z377" s="658"/>
      <c r="AA377" s="156"/>
      <c r="AB377" s="156"/>
      <c r="AC377" s="156"/>
      <c r="AD377" s="156"/>
      <c r="AE377" s="653"/>
      <c r="AF377" s="1780"/>
      <c r="AG377" s="1815"/>
      <c r="AH377" s="659" t="s">
        <v>555</v>
      </c>
      <c r="AI377" s="108"/>
      <c r="AJ377" s="108"/>
      <c r="AK377" s="108">
        <v>2</v>
      </c>
      <c r="AL377" s="191"/>
      <c r="AM377" s="108"/>
      <c r="AN377" s="186"/>
    </row>
    <row r="378" spans="1:40" ht="13.5" customHeight="1" x14ac:dyDescent="0.25">
      <c r="A378" s="536"/>
      <c r="B378" s="108"/>
      <c r="C378" s="108"/>
      <c r="D378" s="108"/>
      <c r="E378" s="108"/>
      <c r="F378" s="108"/>
      <c r="G378" s="434"/>
      <c r="H378" s="1829"/>
      <c r="I378" s="1830"/>
      <c r="J378" s="211" t="s">
        <v>389</v>
      </c>
      <c r="K378" s="405"/>
      <c r="L378" s="156"/>
      <c r="M378" s="156"/>
      <c r="N378" s="156"/>
      <c r="O378" s="655">
        <v>15</v>
      </c>
      <c r="P378" s="212" t="s">
        <v>579</v>
      </c>
      <c r="Q378" s="156"/>
      <c r="R378" s="156"/>
      <c r="S378" s="156"/>
      <c r="T378" s="156"/>
      <c r="W378" s="108"/>
      <c r="X378" s="656"/>
      <c r="Y378" s="657"/>
      <c r="Z378" s="658"/>
      <c r="AA378" s="156"/>
      <c r="AB378" s="156"/>
      <c r="AC378" s="156"/>
      <c r="AD378" s="156"/>
      <c r="AE378" s="653"/>
      <c r="AF378" s="1780"/>
      <c r="AG378" s="1815"/>
      <c r="AH378" s="660"/>
      <c r="AI378" s="318"/>
      <c r="AJ378" s="318"/>
      <c r="AK378" s="318"/>
      <c r="AL378" s="191"/>
      <c r="AM378" s="108"/>
      <c r="AN378" s="186"/>
    </row>
    <row r="379" spans="1:40" ht="13.5" customHeight="1" x14ac:dyDescent="0.25">
      <c r="A379" s="536"/>
      <c r="B379" s="108"/>
      <c r="C379" s="108"/>
      <c r="D379" s="108"/>
      <c r="E379" s="108"/>
      <c r="F379" s="108"/>
      <c r="G379" s="434"/>
      <c r="H379" s="1829"/>
      <c r="I379" s="1830"/>
      <c r="J379" s="211"/>
      <c r="K379" s="405"/>
      <c r="L379" s="156"/>
      <c r="M379" s="156"/>
      <c r="N379" s="156"/>
      <c r="O379" s="655"/>
      <c r="P379" s="212" t="s">
        <v>580</v>
      </c>
      <c r="Q379" s="156"/>
      <c r="R379" s="156"/>
      <c r="S379" s="156"/>
      <c r="T379" s="156"/>
      <c r="U379" s="108">
        <v>23</v>
      </c>
      <c r="W379" s="108"/>
      <c r="X379" s="656"/>
      <c r="Y379" s="657"/>
      <c r="Z379" s="658"/>
      <c r="AA379" s="2150" t="s">
        <v>851</v>
      </c>
      <c r="AB379" s="2110"/>
      <c r="AC379" s="2110"/>
      <c r="AD379" s="2110"/>
      <c r="AE379" s="2151"/>
      <c r="AF379" s="1780"/>
      <c r="AG379" s="1815"/>
      <c r="AH379" s="660"/>
      <c r="AI379" s="318"/>
      <c r="AJ379" s="318"/>
      <c r="AK379" s="318"/>
      <c r="AL379" s="191"/>
      <c r="AM379" s="108"/>
      <c r="AN379" s="186"/>
    </row>
    <row r="380" spans="1:40" ht="31.5" customHeight="1" x14ac:dyDescent="0.25">
      <c r="A380" s="1693" t="s">
        <v>390</v>
      </c>
      <c r="B380" s="1693"/>
      <c r="C380" s="1693" t="s">
        <v>391</v>
      </c>
      <c r="D380" s="1693"/>
      <c r="E380" s="1693"/>
      <c r="F380" s="1877" t="s">
        <v>48</v>
      </c>
      <c r="G380" s="1877"/>
      <c r="H380" s="1826" t="s">
        <v>848</v>
      </c>
      <c r="I380" s="1826"/>
      <c r="J380" s="1831" t="s">
        <v>392</v>
      </c>
      <c r="K380" s="1831"/>
      <c r="L380" s="1831"/>
      <c r="M380" s="1831"/>
      <c r="N380" s="1831"/>
      <c r="O380" s="1831"/>
      <c r="P380" s="1831"/>
      <c r="Q380" s="1831"/>
      <c r="R380" s="1831"/>
      <c r="S380" s="1831"/>
      <c r="T380" s="1831"/>
      <c r="U380" s="1831"/>
      <c r="V380" s="1831"/>
      <c r="W380" s="1831"/>
      <c r="X380" s="1826" t="s">
        <v>849</v>
      </c>
      <c r="Y380" s="1826"/>
      <c r="Z380" s="1826"/>
      <c r="AA380" s="1831" t="s">
        <v>850</v>
      </c>
      <c r="AB380" s="1831"/>
      <c r="AC380" s="1831" t="s">
        <v>393</v>
      </c>
      <c r="AD380" s="1831"/>
      <c r="AE380" s="1831"/>
      <c r="AF380" s="909" t="s">
        <v>58</v>
      </c>
      <c r="AG380" s="909" t="s">
        <v>59</v>
      </c>
      <c r="AH380" s="1831" t="s">
        <v>147</v>
      </c>
      <c r="AI380" s="1831"/>
      <c r="AJ380" s="1826" t="s">
        <v>394</v>
      </c>
      <c r="AK380" s="1826"/>
      <c r="AL380" s="1826"/>
      <c r="AM380" s="108"/>
      <c r="AN380" s="186"/>
    </row>
    <row r="381" spans="1:40" ht="13.5" customHeight="1" x14ac:dyDescent="0.25">
      <c r="A381" s="661"/>
      <c r="B381" s="189"/>
      <c r="C381" s="1621"/>
      <c r="D381" s="1621"/>
      <c r="E381" s="1621"/>
      <c r="F381" s="189"/>
      <c r="G381" s="214"/>
      <c r="H381" s="662"/>
      <c r="I381" s="214"/>
      <c r="J381" s="1681" t="str">
        <f>"A."</f>
        <v>A.</v>
      </c>
      <c r="K381" s="1681"/>
      <c r="L381" s="1681"/>
      <c r="M381" s="1681"/>
      <c r="N381" s="1681"/>
      <c r="O381" s="1681"/>
      <c r="P381" s="1681"/>
      <c r="Q381" s="1681"/>
      <c r="R381" s="1681"/>
      <c r="S381" s="1681"/>
      <c r="T381" s="1681"/>
      <c r="U381" s="1681"/>
      <c r="V381" s="1681"/>
      <c r="W381" s="1681"/>
      <c r="X381" s="189"/>
      <c r="Y381" s="189"/>
      <c r="Z381" s="214"/>
      <c r="AA381" s="1679"/>
      <c r="AB381" s="1680"/>
      <c r="AC381" s="1679"/>
      <c r="AD381" s="1793"/>
      <c r="AE381" s="1680"/>
      <c r="AF381" s="859">
        <v>1</v>
      </c>
      <c r="AG381" s="858">
        <v>2</v>
      </c>
      <c r="AH381" s="188"/>
      <c r="AI381" s="214"/>
      <c r="AJ381" s="1621"/>
      <c r="AK381" s="1621"/>
      <c r="AL381" s="1646"/>
      <c r="AM381" s="108"/>
      <c r="AN381" s="186"/>
    </row>
    <row r="382" spans="1:40" ht="13.5" customHeight="1" x14ac:dyDescent="0.25">
      <c r="A382" s="661"/>
      <c r="B382" s="189"/>
      <c r="C382" s="1621"/>
      <c r="D382" s="1621"/>
      <c r="E382" s="1621"/>
      <c r="F382" s="189"/>
      <c r="G382" s="214"/>
      <c r="H382" s="662"/>
      <c r="I382" s="214"/>
      <c r="J382" s="1681" t="str">
        <f>"B."</f>
        <v>B.</v>
      </c>
      <c r="K382" s="1681"/>
      <c r="L382" s="1681"/>
      <c r="M382" s="1681"/>
      <c r="N382" s="1681"/>
      <c r="O382" s="1681"/>
      <c r="P382" s="1681"/>
      <c r="Q382" s="1681"/>
      <c r="R382" s="1681"/>
      <c r="S382" s="1681"/>
      <c r="T382" s="1681"/>
      <c r="U382" s="1681"/>
      <c r="V382" s="1681"/>
      <c r="W382" s="1681"/>
      <c r="X382" s="189"/>
      <c r="Y382" s="189"/>
      <c r="Z382" s="214"/>
      <c r="AA382" s="1679"/>
      <c r="AB382" s="1680"/>
      <c r="AC382" s="1679"/>
      <c r="AD382" s="1793"/>
      <c r="AE382" s="1680"/>
      <c r="AF382" s="859">
        <v>1</v>
      </c>
      <c r="AG382" s="858">
        <v>2</v>
      </c>
      <c r="AH382" s="188"/>
      <c r="AI382" s="214"/>
      <c r="AJ382" s="1621"/>
      <c r="AK382" s="1621"/>
      <c r="AL382" s="1646"/>
      <c r="AM382" s="108"/>
      <c r="AN382" s="186"/>
    </row>
    <row r="383" spans="1:40" ht="13.5" customHeight="1" x14ac:dyDescent="0.25">
      <c r="A383" s="661"/>
      <c r="B383" s="189"/>
      <c r="C383" s="1621"/>
      <c r="D383" s="1621"/>
      <c r="E383" s="1621"/>
      <c r="F383" s="189"/>
      <c r="G383" s="214"/>
      <c r="H383" s="662"/>
      <c r="I383" s="214"/>
      <c r="J383" s="1681" t="str">
        <f>"C."</f>
        <v>C.</v>
      </c>
      <c r="K383" s="1681"/>
      <c r="L383" s="1681"/>
      <c r="M383" s="1681"/>
      <c r="N383" s="1681"/>
      <c r="O383" s="1681"/>
      <c r="P383" s="1681"/>
      <c r="Q383" s="1681"/>
      <c r="R383" s="1681"/>
      <c r="S383" s="1681"/>
      <c r="T383" s="1681"/>
      <c r="U383" s="1681"/>
      <c r="V383" s="1681"/>
      <c r="W383" s="1681"/>
      <c r="X383" s="189"/>
      <c r="Y383" s="189"/>
      <c r="Z383" s="214"/>
      <c r="AA383" s="1679"/>
      <c r="AB383" s="1680"/>
      <c r="AC383" s="1679"/>
      <c r="AD383" s="1793"/>
      <c r="AE383" s="1680"/>
      <c r="AF383" s="859">
        <v>1</v>
      </c>
      <c r="AG383" s="858">
        <v>2</v>
      </c>
      <c r="AH383" s="188"/>
      <c r="AI383" s="214"/>
      <c r="AJ383" s="1621"/>
      <c r="AK383" s="1621"/>
      <c r="AL383" s="1646"/>
      <c r="AM383" s="108"/>
      <c r="AN383" s="186"/>
    </row>
    <row r="384" spans="1:40" ht="13.5" customHeight="1" thickBot="1" x14ac:dyDescent="0.3">
      <c r="A384" s="664"/>
      <c r="B384" s="548"/>
      <c r="C384" s="1644"/>
      <c r="D384" s="1644"/>
      <c r="E384" s="1644"/>
      <c r="F384" s="548"/>
      <c r="G384" s="665"/>
      <c r="H384" s="666"/>
      <c r="I384" s="665"/>
      <c r="J384" s="1722" t="str">
        <f>"D."</f>
        <v>D.</v>
      </c>
      <c r="K384" s="1722"/>
      <c r="L384" s="1722"/>
      <c r="M384" s="1722"/>
      <c r="N384" s="1722"/>
      <c r="O384" s="1722"/>
      <c r="P384" s="1722"/>
      <c r="Q384" s="1722"/>
      <c r="R384" s="1722"/>
      <c r="S384" s="1722"/>
      <c r="T384" s="1722"/>
      <c r="U384" s="1722"/>
      <c r="V384" s="1722"/>
      <c r="W384" s="1722"/>
      <c r="X384" s="548"/>
      <c r="Y384" s="548"/>
      <c r="Z384" s="665"/>
      <c r="AA384" s="1753"/>
      <c r="AB384" s="2002"/>
      <c r="AC384" s="1753"/>
      <c r="AD384" s="2001"/>
      <c r="AE384" s="2002"/>
      <c r="AF384" s="866">
        <v>1</v>
      </c>
      <c r="AG384" s="860">
        <v>2</v>
      </c>
      <c r="AH384" s="667"/>
      <c r="AI384" s="548"/>
      <c r="AJ384" s="1644"/>
      <c r="AK384" s="1644"/>
      <c r="AL384" s="1645"/>
      <c r="AM384" s="108"/>
      <c r="AN384" s="186"/>
    </row>
    <row r="385" spans="1:40" ht="13.5" customHeight="1" x14ac:dyDescent="0.25">
      <c r="A385" s="267">
        <v>334</v>
      </c>
      <c r="B385" s="108" t="s">
        <v>843</v>
      </c>
      <c r="C385" s="109"/>
      <c r="D385" s="108"/>
      <c r="E385" s="108"/>
      <c r="F385" s="108"/>
      <c r="G385" s="108"/>
      <c r="H385" s="108"/>
      <c r="I385" s="108"/>
      <c r="J385" s="108"/>
      <c r="K385" s="108"/>
      <c r="L385" s="108"/>
      <c r="M385" s="108"/>
      <c r="N385" s="108"/>
      <c r="O385" s="108"/>
      <c r="P385" s="108"/>
      <c r="Q385" s="108"/>
      <c r="W385" s="108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91"/>
    </row>
    <row r="386" spans="1:40" ht="12" customHeight="1" x14ac:dyDescent="0.25">
      <c r="A386" s="413" t="s">
        <v>12</v>
      </c>
      <c r="B386" s="108" t="s">
        <v>395</v>
      </c>
      <c r="C386" s="109"/>
      <c r="D386" s="108"/>
      <c r="E386" s="108"/>
      <c r="F386" s="108"/>
      <c r="G386" s="108"/>
      <c r="H386" s="108"/>
      <c r="I386" s="363">
        <v>1</v>
      </c>
      <c r="J386" s="108"/>
      <c r="K386" s="1953" t="s">
        <v>396</v>
      </c>
      <c r="L386" s="1954"/>
      <c r="M386" s="1954"/>
      <c r="N386" s="1954"/>
      <c r="O386" s="1954"/>
      <c r="P386" s="1954"/>
      <c r="Q386" s="1955"/>
      <c r="R386" s="398"/>
      <c r="S386" s="398"/>
      <c r="U386" s="668" t="s">
        <v>397</v>
      </c>
      <c r="V386" s="669"/>
      <c r="W386" s="669"/>
      <c r="X386" s="669"/>
      <c r="Y386" s="422" t="s">
        <v>398</v>
      </c>
      <c r="Z386" s="193"/>
      <c r="AA386" s="193"/>
      <c r="AB386" s="193"/>
      <c r="AC386" s="276"/>
      <c r="AD386" s="108"/>
      <c r="AE386" s="108"/>
      <c r="AF386" s="1800" t="s">
        <v>556</v>
      </c>
      <c r="AG386" s="1801"/>
      <c r="AH386" s="1801"/>
      <c r="AI386" s="1801"/>
      <c r="AJ386" s="1801"/>
      <c r="AK386" s="1801"/>
      <c r="AL386" s="1814"/>
      <c r="AM386" s="405"/>
      <c r="AN386" s="670"/>
    </row>
    <row r="387" spans="1:40" ht="12" customHeight="1" x14ac:dyDescent="0.25">
      <c r="A387" s="187" t="s">
        <v>12</v>
      </c>
      <c r="B387" s="108" t="s">
        <v>399</v>
      </c>
      <c r="C387" s="109"/>
      <c r="D387" s="108"/>
      <c r="E387" s="108"/>
      <c r="F387" s="108"/>
      <c r="G387" s="108"/>
      <c r="H387" s="108"/>
      <c r="I387" s="363">
        <v>2</v>
      </c>
      <c r="J387" s="108"/>
      <c r="K387" s="1956"/>
      <c r="L387" s="1957"/>
      <c r="M387" s="1957"/>
      <c r="N387" s="1957"/>
      <c r="O387" s="1957"/>
      <c r="P387" s="1957"/>
      <c r="Q387" s="1958"/>
      <c r="R387" s="398"/>
      <c r="S387" s="398"/>
      <c r="T387" s="364"/>
      <c r="U387" s="671" t="s">
        <v>400</v>
      </c>
      <c r="V387" s="672"/>
      <c r="W387" s="672"/>
      <c r="X387" s="672"/>
      <c r="Y387" s="166" t="s">
        <v>401</v>
      </c>
      <c r="Z387" s="108"/>
      <c r="AA387" s="108"/>
      <c r="AB387" s="108"/>
      <c r="AC387" s="434"/>
      <c r="AD387" s="108"/>
      <c r="AE387" s="108"/>
      <c r="AF387" s="1780"/>
      <c r="AG387" s="1781"/>
      <c r="AH387" s="1781"/>
      <c r="AI387" s="1781"/>
      <c r="AJ387" s="1781"/>
      <c r="AK387" s="1781"/>
      <c r="AL387" s="1815"/>
      <c r="AM387" s="405"/>
      <c r="AN387" s="670"/>
    </row>
    <row r="388" spans="1:40" ht="12" customHeight="1" x14ac:dyDescent="0.25">
      <c r="A388" s="267"/>
      <c r="B388" s="108" t="s">
        <v>402</v>
      </c>
      <c r="C388" s="109"/>
      <c r="D388" s="108"/>
      <c r="E388" s="108"/>
      <c r="F388" s="108"/>
      <c r="G388" s="108"/>
      <c r="H388" s="108"/>
      <c r="I388" s="363">
        <v>3</v>
      </c>
      <c r="J388" s="108"/>
      <c r="K388" s="1959"/>
      <c r="L388" s="1960"/>
      <c r="M388" s="1960"/>
      <c r="N388" s="1960"/>
      <c r="O388" s="1960"/>
      <c r="P388" s="1960"/>
      <c r="Q388" s="1961"/>
      <c r="R388" s="398"/>
      <c r="S388" s="398"/>
      <c r="T388" s="364"/>
      <c r="U388" s="671" t="s">
        <v>403</v>
      </c>
      <c r="V388" s="672"/>
      <c r="W388" s="672"/>
      <c r="X388" s="672"/>
      <c r="Y388" s="166" t="s">
        <v>404</v>
      </c>
      <c r="Z388" s="108"/>
      <c r="AA388" s="108"/>
      <c r="AB388" s="108"/>
      <c r="AC388" s="434"/>
      <c r="AD388" s="108"/>
      <c r="AE388" s="108"/>
      <c r="AF388" s="1780"/>
      <c r="AG388" s="1781"/>
      <c r="AH388" s="1781"/>
      <c r="AI388" s="1781"/>
      <c r="AJ388" s="1781"/>
      <c r="AK388" s="1781"/>
      <c r="AL388" s="1815"/>
      <c r="AM388" s="405"/>
      <c r="AN388" s="670"/>
    </row>
    <row r="389" spans="1:40" ht="12" customHeight="1" x14ac:dyDescent="0.25">
      <c r="A389" s="267"/>
      <c r="B389" s="108" t="s">
        <v>405</v>
      </c>
      <c r="C389" s="109"/>
      <c r="D389" s="108"/>
      <c r="E389" s="108"/>
      <c r="F389" s="108"/>
      <c r="G389" s="108"/>
      <c r="H389" s="108"/>
      <c r="I389" s="363">
        <v>4</v>
      </c>
      <c r="J389" s="108"/>
      <c r="K389" s="108"/>
      <c r="L389" s="156"/>
      <c r="M389" s="156"/>
      <c r="N389" s="156"/>
      <c r="O389" s="108"/>
      <c r="P389" s="108"/>
      <c r="Q389" s="108"/>
      <c r="T389" s="364"/>
      <c r="U389" s="673" t="s">
        <v>406</v>
      </c>
      <c r="V389" s="674"/>
      <c r="W389" s="674"/>
      <c r="X389" s="674"/>
      <c r="Y389" s="369" t="s">
        <v>407</v>
      </c>
      <c r="Z389" s="279"/>
      <c r="AA389" s="279"/>
      <c r="AB389" s="279"/>
      <c r="AC389" s="282"/>
      <c r="AD389" s="108"/>
      <c r="AE389" s="108"/>
      <c r="AF389" s="1783"/>
      <c r="AG389" s="1784"/>
      <c r="AH389" s="1784"/>
      <c r="AI389" s="1784"/>
      <c r="AJ389" s="1784"/>
      <c r="AK389" s="1784"/>
      <c r="AL389" s="1816"/>
      <c r="AM389" s="405"/>
      <c r="AN389" s="670"/>
    </row>
    <row r="390" spans="1:40" ht="12" customHeight="1" x14ac:dyDescent="0.25">
      <c r="A390" s="267"/>
      <c r="B390" s="675" t="s">
        <v>777</v>
      </c>
      <c r="C390" s="109"/>
      <c r="D390" s="108"/>
      <c r="E390" s="108"/>
      <c r="F390" s="108"/>
      <c r="G390" s="108"/>
      <c r="H390" s="108"/>
      <c r="I390" s="363"/>
      <c r="J390" s="108"/>
      <c r="K390" s="108"/>
      <c r="L390" s="156"/>
      <c r="M390" s="156"/>
      <c r="N390" s="156"/>
      <c r="O390" s="108"/>
      <c r="P390" s="108"/>
      <c r="Q390" s="108"/>
      <c r="T390" s="364"/>
      <c r="U390" s="364"/>
      <c r="V390" s="672"/>
      <c r="W390" s="672"/>
      <c r="X390" s="672"/>
      <c r="Y390" s="166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676"/>
      <c r="AK390" s="676"/>
      <c r="AL390" s="676"/>
      <c r="AM390" s="676"/>
      <c r="AN390" s="677"/>
    </row>
    <row r="391" spans="1:40" s="318" customFormat="1" ht="12" customHeight="1" x14ac:dyDescent="0.25">
      <c r="A391" s="187"/>
      <c r="B391" s="539" t="s">
        <v>719</v>
      </c>
      <c r="C391" s="109"/>
      <c r="D391" s="108"/>
      <c r="E391" s="108"/>
      <c r="F391" s="108"/>
      <c r="G391" s="108"/>
      <c r="H391" s="108"/>
      <c r="I391" s="363">
        <v>5</v>
      </c>
      <c r="J391" s="108"/>
      <c r="K391" s="1962" t="s">
        <v>409</v>
      </c>
      <c r="L391" s="1962"/>
      <c r="M391" s="1962"/>
      <c r="N391" s="1962"/>
      <c r="O391" s="1962"/>
      <c r="P391" s="1962"/>
      <c r="Q391" s="1962"/>
      <c r="R391" s="108"/>
      <c r="S391" s="108"/>
      <c r="T391" s="108"/>
      <c r="U391" s="108"/>
      <c r="V391" s="292"/>
      <c r="W391" s="292"/>
      <c r="X391" s="292"/>
      <c r="Y391" s="292"/>
      <c r="Z391" s="292"/>
      <c r="AA391" s="108"/>
      <c r="AB391" s="108"/>
      <c r="AC391" s="108"/>
      <c r="AD391" s="108"/>
      <c r="AE391" s="108"/>
      <c r="AF391" s="108"/>
      <c r="AG391" s="108"/>
      <c r="AH391" s="415"/>
      <c r="AI391" s="108"/>
      <c r="AJ391" s="108"/>
      <c r="AK391" s="313"/>
      <c r="AL391" s="108"/>
      <c r="AM391" s="108"/>
      <c r="AN391" s="191"/>
    </row>
    <row r="392" spans="1:40" s="318" customFormat="1" ht="12" customHeight="1" x14ac:dyDescent="0.25">
      <c r="A392" s="187"/>
      <c r="B392" s="156" t="s">
        <v>706</v>
      </c>
      <c r="I392" s="363">
        <v>6</v>
      </c>
      <c r="J392" s="108"/>
      <c r="K392" s="339"/>
      <c r="L392" s="339"/>
      <c r="M392" s="339"/>
      <c r="N392" s="339"/>
      <c r="O392" s="339"/>
      <c r="P392" s="339"/>
      <c r="Q392" s="339"/>
      <c r="R392" s="108"/>
      <c r="S392" s="108"/>
      <c r="T392" s="108"/>
      <c r="U392" s="108"/>
      <c r="V392" s="292"/>
      <c r="W392" s="292"/>
      <c r="X392" s="292"/>
      <c r="Y392" s="292"/>
      <c r="Z392" s="292"/>
      <c r="AA392" s="108"/>
      <c r="AB392" s="108"/>
      <c r="AC392" s="108"/>
      <c r="AD392" s="108"/>
      <c r="AE392" s="108"/>
      <c r="AF392" s="108"/>
      <c r="AG392" s="108"/>
      <c r="AH392" s="415"/>
      <c r="AI392" s="108"/>
      <c r="AJ392" s="108"/>
      <c r="AK392" s="313"/>
      <c r="AL392" s="108"/>
      <c r="AM392" s="108"/>
      <c r="AN392" s="191"/>
    </row>
    <row r="393" spans="1:40" s="318" customFormat="1" ht="12" customHeight="1" x14ac:dyDescent="0.25">
      <c r="A393" s="187"/>
      <c r="B393" s="108" t="s">
        <v>781</v>
      </c>
      <c r="C393" s="109"/>
      <c r="D393" s="108"/>
      <c r="E393" s="108"/>
      <c r="F393" s="108"/>
      <c r="G393" s="108"/>
      <c r="H393" s="108"/>
      <c r="I393" s="363">
        <v>7</v>
      </c>
      <c r="J393" s="108"/>
      <c r="K393" s="339"/>
      <c r="L393" s="339"/>
      <c r="M393" s="339"/>
      <c r="N393" s="339"/>
      <c r="O393" s="339"/>
      <c r="P393" s="339"/>
      <c r="Q393" s="339"/>
      <c r="R393" s="108"/>
      <c r="S393" s="108"/>
      <c r="T393" s="108"/>
      <c r="U393" s="108"/>
      <c r="V393" s="292"/>
      <c r="W393" s="292"/>
      <c r="X393" s="292"/>
      <c r="Y393" s="292"/>
      <c r="Z393" s="292"/>
      <c r="AA393" s="108"/>
      <c r="AB393" s="108"/>
      <c r="AC393" s="108"/>
      <c r="AD393" s="108"/>
      <c r="AE393" s="108"/>
      <c r="AF393" s="108"/>
      <c r="AG393" s="108"/>
      <c r="AH393" s="415"/>
      <c r="AI393" s="108"/>
      <c r="AJ393" s="108"/>
      <c r="AK393" s="313"/>
      <c r="AL393" s="108"/>
      <c r="AM393" s="108"/>
      <c r="AN393" s="191"/>
    </row>
    <row r="394" spans="1:40" s="318" customFormat="1" ht="12" customHeight="1" thickBot="1" x14ac:dyDescent="0.3">
      <c r="A394" s="585"/>
      <c r="B394" s="198" t="s">
        <v>408</v>
      </c>
      <c r="C394" s="270"/>
      <c r="D394" s="198"/>
      <c r="E394" s="198"/>
      <c r="F394" s="198"/>
      <c r="G394" s="198"/>
      <c r="H394" s="198"/>
      <c r="I394" s="678">
        <v>8</v>
      </c>
      <c r="J394" s="198"/>
      <c r="K394" s="343"/>
      <c r="L394" s="221"/>
      <c r="M394" s="221"/>
      <c r="N394" s="221" t="s">
        <v>103</v>
      </c>
      <c r="O394" s="221"/>
      <c r="P394" s="221"/>
      <c r="Q394" s="221"/>
      <c r="R394" s="198"/>
      <c r="S394" s="198"/>
      <c r="T394" s="198"/>
      <c r="U394" s="198"/>
      <c r="V394" s="199"/>
      <c r="W394" s="199"/>
      <c r="X394" s="199"/>
      <c r="Y394" s="199"/>
      <c r="Z394" s="199"/>
      <c r="AA394" s="198"/>
      <c r="AB394" s="198"/>
      <c r="AC394" s="198"/>
      <c r="AD394" s="198"/>
      <c r="AE394" s="198"/>
      <c r="AF394" s="198"/>
      <c r="AG394" s="198"/>
      <c r="AH394" s="679"/>
      <c r="AI394" s="198"/>
      <c r="AJ394" s="198"/>
      <c r="AK394" s="680"/>
      <c r="AL394" s="198"/>
      <c r="AM394" s="198"/>
      <c r="AN394" s="307"/>
    </row>
    <row r="395" spans="1:40" ht="3" customHeight="1" thickBot="1" x14ac:dyDescent="0.3">
      <c r="A395" s="363"/>
      <c r="B395" s="108"/>
      <c r="C395" s="109"/>
      <c r="D395" s="109"/>
      <c r="E395" s="108"/>
      <c r="F395" s="108"/>
      <c r="G395" s="108"/>
      <c r="H395" s="108"/>
      <c r="I395" s="108"/>
      <c r="J395" s="108"/>
      <c r="K395" s="108"/>
      <c r="L395" s="108"/>
      <c r="M395" s="108"/>
      <c r="N395" s="108"/>
      <c r="O395" s="108"/>
      <c r="P395" s="108"/>
      <c r="Q395" s="108"/>
      <c r="W395" s="108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</row>
    <row r="396" spans="1:40" ht="12" customHeight="1" thickBot="1" x14ac:dyDescent="0.3">
      <c r="A396" s="681" t="s">
        <v>410</v>
      </c>
      <c r="B396" s="592"/>
      <c r="C396" s="682"/>
      <c r="D396" s="592"/>
      <c r="E396" s="592"/>
      <c r="F396" s="682" t="s">
        <v>411</v>
      </c>
      <c r="G396" s="592"/>
      <c r="H396" s="592"/>
      <c r="I396" s="592"/>
      <c r="J396" s="592"/>
      <c r="K396" s="592"/>
      <c r="L396" s="592"/>
      <c r="M396" s="592"/>
      <c r="N396" s="592"/>
      <c r="O396" s="592"/>
      <c r="P396" s="592"/>
      <c r="Q396" s="592"/>
      <c r="R396" s="592"/>
      <c r="S396" s="592"/>
      <c r="T396" s="683"/>
      <c r="U396" s="592"/>
      <c r="V396" s="682"/>
      <c r="W396" s="592"/>
      <c r="X396" s="592"/>
      <c r="Y396" s="592"/>
      <c r="Z396" s="592"/>
      <c r="AA396" s="592"/>
      <c r="AB396" s="592"/>
      <c r="AC396" s="592"/>
      <c r="AD396" s="592"/>
      <c r="AE396" s="592"/>
      <c r="AF396" s="592"/>
      <c r="AG396" s="592"/>
      <c r="AH396" s="592"/>
      <c r="AI396" s="592"/>
      <c r="AJ396" s="592"/>
      <c r="AK396" s="592"/>
      <c r="AL396" s="592"/>
      <c r="AM396" s="592"/>
      <c r="AN396" s="593"/>
    </row>
    <row r="397" spans="1:40" ht="15" customHeight="1" x14ac:dyDescent="0.25">
      <c r="A397" s="1935" t="s">
        <v>933</v>
      </c>
      <c r="B397" s="1936"/>
      <c r="C397" s="1936"/>
      <c r="D397" s="1936"/>
      <c r="E397" s="1936"/>
      <c r="F397" s="1936"/>
      <c r="G397" s="1936"/>
      <c r="H397" s="1936"/>
      <c r="I397" s="1936"/>
      <c r="J397" s="1936"/>
      <c r="K397" s="1936"/>
      <c r="L397" s="1936"/>
      <c r="M397" s="1936"/>
      <c r="N397" s="1936"/>
      <c r="O397" s="1936"/>
      <c r="P397" s="1936"/>
      <c r="Q397" s="1939" t="s">
        <v>898</v>
      </c>
      <c r="R397" s="1939"/>
      <c r="S397" s="1939"/>
      <c r="T397" s="1939"/>
      <c r="U397" s="1941" t="s">
        <v>919</v>
      </c>
      <c r="V397" s="1942"/>
      <c r="W397" s="1942"/>
      <c r="X397" s="1942"/>
      <c r="Y397" s="1942"/>
      <c r="Z397" s="1942"/>
      <c r="AA397" s="1942"/>
      <c r="AB397" s="1647" t="s">
        <v>920</v>
      </c>
      <c r="AC397" s="1648"/>
      <c r="AD397" s="1648"/>
      <c r="AE397" s="1648"/>
      <c r="AF397" s="1648"/>
      <c r="AG397" s="1648"/>
      <c r="AH397" s="1648"/>
      <c r="AI397" s="1648"/>
      <c r="AJ397" s="1648"/>
      <c r="AK397" s="1648"/>
      <c r="AL397" s="1648"/>
      <c r="AM397" s="1649"/>
      <c r="AN397" s="1963" t="s">
        <v>938</v>
      </c>
    </row>
    <row r="398" spans="1:40" ht="10.5" customHeight="1" x14ac:dyDescent="0.25">
      <c r="A398" s="1935"/>
      <c r="B398" s="1936"/>
      <c r="C398" s="1936"/>
      <c r="D398" s="1936"/>
      <c r="E398" s="1936"/>
      <c r="F398" s="1936"/>
      <c r="G398" s="1936"/>
      <c r="H398" s="1936"/>
      <c r="I398" s="1936"/>
      <c r="J398" s="1936"/>
      <c r="K398" s="1936"/>
      <c r="L398" s="1936"/>
      <c r="M398" s="1936"/>
      <c r="N398" s="1936"/>
      <c r="O398" s="1936"/>
      <c r="P398" s="1936"/>
      <c r="Q398" s="1940"/>
      <c r="R398" s="1940"/>
      <c r="S398" s="1940"/>
      <c r="T398" s="1940"/>
      <c r="U398" s="1941"/>
      <c r="V398" s="1942"/>
      <c r="W398" s="1942"/>
      <c r="X398" s="1942"/>
      <c r="Y398" s="1942"/>
      <c r="Z398" s="1942"/>
      <c r="AA398" s="1942"/>
      <c r="AB398" s="1650"/>
      <c r="AC398" s="1651"/>
      <c r="AD398" s="1651"/>
      <c r="AE398" s="1651"/>
      <c r="AF398" s="1651"/>
      <c r="AG398" s="1651"/>
      <c r="AH398" s="1651"/>
      <c r="AI398" s="1651"/>
      <c r="AJ398" s="1651"/>
      <c r="AK398" s="1651"/>
      <c r="AL398" s="1651"/>
      <c r="AM398" s="1652"/>
      <c r="AN398" s="1964"/>
    </row>
    <row r="399" spans="1:40" ht="21.75" customHeight="1" x14ac:dyDescent="0.25">
      <c r="A399" s="1935"/>
      <c r="B399" s="1936"/>
      <c r="C399" s="1936"/>
      <c r="D399" s="1936"/>
      <c r="E399" s="1936"/>
      <c r="F399" s="1936"/>
      <c r="G399" s="1936"/>
      <c r="H399" s="1936"/>
      <c r="I399" s="1936"/>
      <c r="J399" s="1936"/>
      <c r="K399" s="1936"/>
      <c r="L399" s="1936"/>
      <c r="M399" s="1936"/>
      <c r="N399" s="1936"/>
      <c r="O399" s="1936"/>
      <c r="P399" s="1936"/>
      <c r="Q399" s="1940"/>
      <c r="R399" s="1940"/>
      <c r="S399" s="1940"/>
      <c r="T399" s="1940"/>
      <c r="U399" s="113"/>
      <c r="V399" s="113"/>
      <c r="W399" s="113"/>
      <c r="X399" s="113"/>
      <c r="Y399" s="113"/>
      <c r="Z399" s="113"/>
      <c r="AA399" s="113"/>
      <c r="AB399" s="1943" t="s">
        <v>582</v>
      </c>
      <c r="AC399" s="1944"/>
      <c r="AD399" s="1653" t="s">
        <v>917</v>
      </c>
      <c r="AE399" s="1654"/>
      <c r="AF399" s="1655"/>
      <c r="AG399" s="1943" t="s">
        <v>918</v>
      </c>
      <c r="AH399" s="1947"/>
      <c r="AI399" s="1944"/>
      <c r="AJ399" s="1949" t="s">
        <v>765</v>
      </c>
      <c r="AK399" s="1949"/>
      <c r="AL399" s="1949"/>
      <c r="AM399" s="1949"/>
      <c r="AN399" s="1964"/>
    </row>
    <row r="400" spans="1:40" s="157" customFormat="1" ht="43.5" customHeight="1" thickBot="1" x14ac:dyDescent="0.3">
      <c r="A400" s="1937"/>
      <c r="B400" s="1938"/>
      <c r="C400" s="1938"/>
      <c r="D400" s="1938"/>
      <c r="E400" s="1938"/>
      <c r="F400" s="1938"/>
      <c r="G400" s="1938"/>
      <c r="H400" s="1938"/>
      <c r="I400" s="1938"/>
      <c r="J400" s="1938"/>
      <c r="K400" s="1938"/>
      <c r="L400" s="1938"/>
      <c r="M400" s="1938"/>
      <c r="N400" s="1938"/>
      <c r="O400" s="1938"/>
      <c r="P400" s="1938"/>
      <c r="Q400" s="1950" t="s">
        <v>40</v>
      </c>
      <c r="R400" s="1951"/>
      <c r="S400" s="1952"/>
      <c r="T400" s="61" t="s">
        <v>41</v>
      </c>
      <c r="U400" s="1929" t="s">
        <v>476</v>
      </c>
      <c r="V400" s="1930"/>
      <c r="W400" s="1931" t="s">
        <v>477</v>
      </c>
      <c r="X400" s="1932"/>
      <c r="Y400" s="1932"/>
      <c r="Z400" s="1931" t="s">
        <v>478</v>
      </c>
      <c r="AA400" s="1933"/>
      <c r="AB400" s="1945"/>
      <c r="AC400" s="1946"/>
      <c r="AD400" s="1656"/>
      <c r="AE400" s="1657"/>
      <c r="AF400" s="1658"/>
      <c r="AG400" s="1945"/>
      <c r="AH400" s="1948"/>
      <c r="AI400" s="1946"/>
      <c r="AJ400" s="1934" t="s">
        <v>40</v>
      </c>
      <c r="AK400" s="1934"/>
      <c r="AL400" s="1934" t="s">
        <v>41</v>
      </c>
      <c r="AM400" s="1934"/>
      <c r="AN400" s="1965"/>
    </row>
    <row r="401" spans="1:40" s="157" customFormat="1" ht="12" customHeight="1" thickBot="1" x14ac:dyDescent="0.3">
      <c r="A401" s="886" t="s">
        <v>479</v>
      </c>
      <c r="B401" s="884"/>
      <c r="C401" s="884"/>
      <c r="D401" s="884"/>
      <c r="E401" s="884"/>
      <c r="F401" s="884"/>
      <c r="G401" s="884"/>
      <c r="H401" s="884"/>
      <c r="I401" s="884"/>
      <c r="J401" s="884"/>
      <c r="K401" s="884"/>
      <c r="L401" s="884"/>
      <c r="M401" s="884"/>
      <c r="N401" s="884"/>
      <c r="O401" s="884"/>
      <c r="P401" s="884"/>
      <c r="Q401" s="884"/>
      <c r="R401" s="884"/>
      <c r="S401" s="884"/>
      <c r="T401" s="884"/>
      <c r="U401" s="884"/>
      <c r="V401" s="884"/>
      <c r="W401" s="884"/>
      <c r="X401" s="884"/>
      <c r="Y401" s="884"/>
      <c r="Z401" s="884"/>
      <c r="AA401" s="884"/>
      <c r="AB401" s="884"/>
      <c r="AC401" s="884"/>
      <c r="AD401" s="884"/>
      <c r="AE401" s="884"/>
      <c r="AF401" s="884"/>
      <c r="AG401" s="884"/>
      <c r="AH401" s="884"/>
      <c r="AI401" s="884"/>
      <c r="AJ401" s="884"/>
      <c r="AK401" s="884"/>
      <c r="AL401" s="884"/>
      <c r="AM401" s="884"/>
      <c r="AN401" s="887"/>
    </row>
    <row r="402" spans="1:40" s="157" customFormat="1" ht="12" customHeight="1" x14ac:dyDescent="0.25">
      <c r="A402" s="819" t="s">
        <v>480</v>
      </c>
      <c r="B402" s="1917" t="s">
        <v>481</v>
      </c>
      <c r="C402" s="1917"/>
      <c r="D402" s="1917"/>
      <c r="E402" s="1917"/>
      <c r="F402" s="1917"/>
      <c r="G402" s="1917"/>
      <c r="H402" s="1917"/>
      <c r="I402" s="1917"/>
      <c r="J402" s="1917"/>
      <c r="K402" s="1917"/>
      <c r="L402" s="1917"/>
      <c r="M402" s="1917"/>
      <c r="N402" s="1917"/>
      <c r="O402" s="1917"/>
      <c r="P402" s="1918"/>
      <c r="Q402" s="1926">
        <v>1</v>
      </c>
      <c r="R402" s="1927"/>
      <c r="S402" s="1928"/>
      <c r="T402" s="868">
        <v>2</v>
      </c>
      <c r="U402" s="1926">
        <v>1</v>
      </c>
      <c r="V402" s="1928"/>
      <c r="W402" s="1914">
        <v>2</v>
      </c>
      <c r="X402" s="1915"/>
      <c r="Y402" s="1916"/>
      <c r="Z402" s="1914">
        <v>3</v>
      </c>
      <c r="AA402" s="1916"/>
      <c r="AB402" s="1914">
        <v>1</v>
      </c>
      <c r="AC402" s="1916"/>
      <c r="AD402" s="1919">
        <v>2</v>
      </c>
      <c r="AE402" s="1919"/>
      <c r="AF402" s="1919"/>
      <c r="AG402" s="1919">
        <v>3</v>
      </c>
      <c r="AH402" s="1919"/>
      <c r="AI402" s="1919"/>
      <c r="AJ402" s="1914">
        <v>1</v>
      </c>
      <c r="AK402" s="1916"/>
      <c r="AL402" s="1914">
        <v>2</v>
      </c>
      <c r="AM402" s="1916"/>
      <c r="AN402" s="820"/>
    </row>
    <row r="403" spans="1:40" s="157" customFormat="1" ht="12" customHeight="1" x14ac:dyDescent="0.25">
      <c r="A403" s="684" t="s">
        <v>482</v>
      </c>
      <c r="B403" s="1704" t="s">
        <v>483</v>
      </c>
      <c r="C403" s="1704"/>
      <c r="D403" s="1704"/>
      <c r="E403" s="1704"/>
      <c r="F403" s="1704"/>
      <c r="G403" s="1704"/>
      <c r="H403" s="1704"/>
      <c r="I403" s="1704"/>
      <c r="J403" s="1704"/>
      <c r="K403" s="1704"/>
      <c r="L403" s="1704"/>
      <c r="M403" s="1704"/>
      <c r="N403" s="1704"/>
      <c r="O403" s="1704"/>
      <c r="P403" s="1705"/>
      <c r="Q403" s="1660">
        <v>1</v>
      </c>
      <c r="R403" s="1660"/>
      <c r="S403" s="1660"/>
      <c r="T403" s="867">
        <v>2</v>
      </c>
      <c r="U403" s="1660">
        <v>1</v>
      </c>
      <c r="V403" s="1660"/>
      <c r="W403" s="1662">
        <v>2</v>
      </c>
      <c r="X403" s="1663"/>
      <c r="Y403" s="1664"/>
      <c r="Z403" s="1662">
        <v>3</v>
      </c>
      <c r="AA403" s="1664"/>
      <c r="AB403" s="1662">
        <v>1</v>
      </c>
      <c r="AC403" s="1664"/>
      <c r="AD403" s="1660">
        <v>2</v>
      </c>
      <c r="AE403" s="1660"/>
      <c r="AF403" s="1660"/>
      <c r="AG403" s="1660">
        <v>3</v>
      </c>
      <c r="AH403" s="1660"/>
      <c r="AI403" s="1660"/>
      <c r="AJ403" s="1662">
        <v>1</v>
      </c>
      <c r="AK403" s="1664"/>
      <c r="AL403" s="1662">
        <v>2</v>
      </c>
      <c r="AM403" s="1664"/>
      <c r="AN403" s="821"/>
    </row>
    <row r="404" spans="1:40" s="157" customFormat="1" ht="12" customHeight="1" x14ac:dyDescent="0.25">
      <c r="A404" s="684" t="s">
        <v>484</v>
      </c>
      <c r="B404" s="1704" t="s">
        <v>485</v>
      </c>
      <c r="C404" s="1704"/>
      <c r="D404" s="1704"/>
      <c r="E404" s="1704"/>
      <c r="F404" s="1704"/>
      <c r="G404" s="1704"/>
      <c r="H404" s="1704"/>
      <c r="I404" s="1704"/>
      <c r="J404" s="1704"/>
      <c r="K404" s="1704"/>
      <c r="L404" s="1704"/>
      <c r="M404" s="1704"/>
      <c r="N404" s="1704"/>
      <c r="O404" s="1704"/>
      <c r="P404" s="1705"/>
      <c r="Q404" s="1660">
        <v>1</v>
      </c>
      <c r="R404" s="1660"/>
      <c r="S404" s="1660"/>
      <c r="T404" s="867">
        <v>2</v>
      </c>
      <c r="U404" s="1660">
        <v>1</v>
      </c>
      <c r="V404" s="1660"/>
      <c r="W404" s="1662">
        <v>2</v>
      </c>
      <c r="X404" s="1663"/>
      <c r="Y404" s="1664"/>
      <c r="Z404" s="1662">
        <v>3</v>
      </c>
      <c r="AA404" s="1664"/>
      <c r="AB404" s="1662">
        <v>1</v>
      </c>
      <c r="AC404" s="1664"/>
      <c r="AD404" s="1660">
        <v>2</v>
      </c>
      <c r="AE404" s="1660"/>
      <c r="AF404" s="1660"/>
      <c r="AG404" s="1660">
        <v>3</v>
      </c>
      <c r="AH404" s="1660"/>
      <c r="AI404" s="1660"/>
      <c r="AJ404" s="1662">
        <v>1</v>
      </c>
      <c r="AK404" s="1664"/>
      <c r="AL404" s="1662">
        <v>2</v>
      </c>
      <c r="AM404" s="1664"/>
      <c r="AN404" s="822"/>
    </row>
    <row r="405" spans="1:40" s="685" customFormat="1" ht="12" customHeight="1" x14ac:dyDescent="0.25">
      <c r="A405" s="684" t="s">
        <v>486</v>
      </c>
      <c r="B405" s="1704" t="s">
        <v>487</v>
      </c>
      <c r="C405" s="1704"/>
      <c r="D405" s="1704"/>
      <c r="E405" s="1704"/>
      <c r="F405" s="1704"/>
      <c r="G405" s="1704"/>
      <c r="H405" s="1704"/>
      <c r="I405" s="1704"/>
      <c r="J405" s="1704"/>
      <c r="K405" s="1704"/>
      <c r="L405" s="1704"/>
      <c r="M405" s="1704"/>
      <c r="N405" s="1704"/>
      <c r="O405" s="1704"/>
      <c r="P405" s="1705"/>
      <c r="Q405" s="1922">
        <v>1</v>
      </c>
      <c r="R405" s="1922"/>
      <c r="S405" s="1922"/>
      <c r="T405" s="869">
        <v>2</v>
      </c>
      <c r="U405" s="1660">
        <v>1</v>
      </c>
      <c r="V405" s="1660"/>
      <c r="W405" s="1662">
        <v>2</v>
      </c>
      <c r="X405" s="1663"/>
      <c r="Y405" s="1664"/>
      <c r="Z405" s="1662">
        <v>3</v>
      </c>
      <c r="AA405" s="1664"/>
      <c r="AB405" s="1923">
        <v>1</v>
      </c>
      <c r="AC405" s="1924"/>
      <c r="AD405" s="1660">
        <v>2</v>
      </c>
      <c r="AE405" s="1660"/>
      <c r="AF405" s="1660"/>
      <c r="AG405" s="1660">
        <v>3</v>
      </c>
      <c r="AH405" s="1660"/>
      <c r="AI405" s="1660"/>
      <c r="AJ405" s="1662">
        <v>1</v>
      </c>
      <c r="AK405" s="1664"/>
      <c r="AL405" s="1662">
        <v>2</v>
      </c>
      <c r="AM405" s="1664"/>
      <c r="AN405" s="822"/>
    </row>
    <row r="406" spans="1:40" s="157" customFormat="1" ht="12" customHeight="1" x14ac:dyDescent="0.25">
      <c r="A406" s="684" t="s">
        <v>488</v>
      </c>
      <c r="B406" s="1704" t="s">
        <v>541</v>
      </c>
      <c r="C406" s="1704"/>
      <c r="D406" s="1704"/>
      <c r="E406" s="1704"/>
      <c r="F406" s="1704"/>
      <c r="G406" s="1704"/>
      <c r="H406" s="1704"/>
      <c r="I406" s="1704"/>
      <c r="J406" s="1704"/>
      <c r="K406" s="1704"/>
      <c r="L406" s="1704"/>
      <c r="M406" s="1704"/>
      <c r="N406" s="1704"/>
      <c r="O406" s="1704"/>
      <c r="P406" s="1705"/>
      <c r="Q406" s="1660">
        <v>1</v>
      </c>
      <c r="R406" s="1660"/>
      <c r="S406" s="1660"/>
      <c r="T406" s="867">
        <v>2</v>
      </c>
      <c r="U406" s="1660">
        <v>1</v>
      </c>
      <c r="V406" s="1660"/>
      <c r="W406" s="1662">
        <v>2</v>
      </c>
      <c r="X406" s="1663"/>
      <c r="Y406" s="1664"/>
      <c r="Z406" s="1662">
        <v>3</v>
      </c>
      <c r="AA406" s="1664"/>
      <c r="AB406" s="1662">
        <v>1</v>
      </c>
      <c r="AC406" s="1664"/>
      <c r="AD406" s="1660">
        <v>2</v>
      </c>
      <c r="AE406" s="1660"/>
      <c r="AF406" s="1660"/>
      <c r="AG406" s="1660">
        <v>3</v>
      </c>
      <c r="AH406" s="1660"/>
      <c r="AI406" s="1660"/>
      <c r="AJ406" s="1662">
        <v>1</v>
      </c>
      <c r="AK406" s="1664"/>
      <c r="AL406" s="1662">
        <v>2</v>
      </c>
      <c r="AM406" s="1664">
        <v>2</v>
      </c>
      <c r="AN406" s="821"/>
    </row>
    <row r="407" spans="1:40" s="157" customFormat="1" ht="12" customHeight="1" x14ac:dyDescent="0.25">
      <c r="A407" s="684" t="s">
        <v>490</v>
      </c>
      <c r="B407" s="1704" t="s">
        <v>491</v>
      </c>
      <c r="C407" s="1704"/>
      <c r="D407" s="1704"/>
      <c r="E407" s="1704"/>
      <c r="F407" s="1704"/>
      <c r="G407" s="1704"/>
      <c r="H407" s="1704"/>
      <c r="I407" s="1704"/>
      <c r="J407" s="1704"/>
      <c r="K407" s="1704"/>
      <c r="L407" s="1704"/>
      <c r="M407" s="1704"/>
      <c r="N407" s="1704"/>
      <c r="O407" s="1704"/>
      <c r="P407" s="1705"/>
      <c r="Q407" s="1660">
        <v>1</v>
      </c>
      <c r="R407" s="1660"/>
      <c r="S407" s="1660"/>
      <c r="T407" s="867">
        <v>2</v>
      </c>
      <c r="U407" s="1660">
        <v>1</v>
      </c>
      <c r="V407" s="1660"/>
      <c r="W407" s="1662">
        <v>2</v>
      </c>
      <c r="X407" s="1663"/>
      <c r="Y407" s="1664"/>
      <c r="Z407" s="1662">
        <v>3</v>
      </c>
      <c r="AA407" s="1664"/>
      <c r="AB407" s="1662">
        <v>1</v>
      </c>
      <c r="AC407" s="1664"/>
      <c r="AD407" s="1660">
        <v>2</v>
      </c>
      <c r="AE407" s="1660"/>
      <c r="AF407" s="1660"/>
      <c r="AG407" s="1660">
        <v>3</v>
      </c>
      <c r="AH407" s="1660"/>
      <c r="AI407" s="1660"/>
      <c r="AJ407" s="1662">
        <v>1</v>
      </c>
      <c r="AK407" s="1664"/>
      <c r="AL407" s="1662">
        <v>2</v>
      </c>
      <c r="AM407" s="1664">
        <v>2</v>
      </c>
      <c r="AN407" s="821"/>
    </row>
    <row r="408" spans="1:40" s="157" customFormat="1" ht="12" customHeight="1" x14ac:dyDescent="0.25">
      <c r="A408" s="684" t="s">
        <v>492</v>
      </c>
      <c r="B408" s="1704" t="s">
        <v>493</v>
      </c>
      <c r="C408" s="1704"/>
      <c r="D408" s="1704"/>
      <c r="E408" s="1704"/>
      <c r="F408" s="1704"/>
      <c r="G408" s="1704"/>
      <c r="H408" s="1704"/>
      <c r="I408" s="1704"/>
      <c r="J408" s="1704"/>
      <c r="K408" s="1704"/>
      <c r="L408" s="1704"/>
      <c r="M408" s="1704"/>
      <c r="N408" s="1704"/>
      <c r="O408" s="1704"/>
      <c r="P408" s="1705"/>
      <c r="Q408" s="1660">
        <v>1</v>
      </c>
      <c r="R408" s="1660"/>
      <c r="S408" s="1660"/>
      <c r="T408" s="867">
        <v>2</v>
      </c>
      <c r="U408" s="1660">
        <v>1</v>
      </c>
      <c r="V408" s="1660"/>
      <c r="W408" s="1662">
        <v>2</v>
      </c>
      <c r="X408" s="1663"/>
      <c r="Y408" s="1664"/>
      <c r="Z408" s="1662">
        <v>3</v>
      </c>
      <c r="AA408" s="1664"/>
      <c r="AB408" s="1662">
        <v>1</v>
      </c>
      <c r="AC408" s="1664"/>
      <c r="AD408" s="1660">
        <v>2</v>
      </c>
      <c r="AE408" s="1660"/>
      <c r="AF408" s="1660"/>
      <c r="AG408" s="1660">
        <v>3</v>
      </c>
      <c r="AH408" s="1660"/>
      <c r="AI408" s="1660"/>
      <c r="AJ408" s="1662">
        <v>1</v>
      </c>
      <c r="AK408" s="1664"/>
      <c r="AL408" s="1662">
        <v>2</v>
      </c>
      <c r="AM408" s="1664">
        <v>2</v>
      </c>
      <c r="AN408" s="821"/>
    </row>
    <row r="409" spans="1:40" s="157" customFormat="1" ht="12" customHeight="1" thickBot="1" x14ac:dyDescent="0.3">
      <c r="A409" s="686" t="s">
        <v>494</v>
      </c>
      <c r="B409" s="1868" t="s">
        <v>495</v>
      </c>
      <c r="C409" s="1868"/>
      <c r="D409" s="1868"/>
      <c r="E409" s="1868"/>
      <c r="F409" s="1868"/>
      <c r="G409" s="1868"/>
      <c r="H409" s="1868"/>
      <c r="I409" s="1868"/>
      <c r="J409" s="1868"/>
      <c r="K409" s="1868"/>
      <c r="L409" s="1868"/>
      <c r="M409" s="1868"/>
      <c r="N409" s="1868"/>
      <c r="O409" s="1868"/>
      <c r="P409" s="1869"/>
      <c r="Q409" s="1888">
        <v>1</v>
      </c>
      <c r="R409" s="1889"/>
      <c r="S409" s="1890"/>
      <c r="T409" s="870">
        <v>2</v>
      </c>
      <c r="U409" s="1888">
        <v>1</v>
      </c>
      <c r="V409" s="1890"/>
      <c r="W409" s="1872">
        <v>2</v>
      </c>
      <c r="X409" s="1892"/>
      <c r="Y409" s="1873"/>
      <c r="Z409" s="1872">
        <v>3</v>
      </c>
      <c r="AA409" s="1873"/>
      <c r="AB409" s="1872">
        <v>1</v>
      </c>
      <c r="AC409" s="1873"/>
      <c r="AD409" s="1670">
        <v>2</v>
      </c>
      <c r="AE409" s="1670"/>
      <c r="AF409" s="1670"/>
      <c r="AG409" s="1670">
        <v>3</v>
      </c>
      <c r="AH409" s="1670"/>
      <c r="AI409" s="1670"/>
      <c r="AJ409" s="1872">
        <v>1</v>
      </c>
      <c r="AK409" s="1873"/>
      <c r="AL409" s="1872">
        <v>2</v>
      </c>
      <c r="AM409" s="1873">
        <v>2</v>
      </c>
      <c r="AN409" s="890"/>
    </row>
    <row r="410" spans="1:40" s="157" customFormat="1" ht="12" customHeight="1" thickBot="1" x14ac:dyDescent="0.3">
      <c r="A410" s="888" t="s">
        <v>496</v>
      </c>
      <c r="B410" s="885"/>
      <c r="C410" s="885"/>
      <c r="D410" s="885"/>
      <c r="E410" s="885"/>
      <c r="F410" s="885"/>
      <c r="G410" s="885"/>
      <c r="H410" s="885"/>
      <c r="I410" s="885"/>
      <c r="J410" s="885"/>
      <c r="K410" s="885"/>
      <c r="L410" s="885"/>
      <c r="M410" s="885"/>
      <c r="N410" s="885"/>
      <c r="O410" s="885"/>
      <c r="P410" s="885"/>
      <c r="Q410" s="885"/>
      <c r="R410" s="885"/>
      <c r="S410" s="885"/>
      <c r="T410" s="885"/>
      <c r="U410" s="885"/>
      <c r="V410" s="885"/>
      <c r="W410" s="885"/>
      <c r="X410" s="885"/>
      <c r="Y410" s="885"/>
      <c r="Z410" s="885"/>
      <c r="AA410" s="885"/>
      <c r="AB410" s="885"/>
      <c r="AC410" s="885"/>
      <c r="AD410" s="885"/>
      <c r="AE410" s="885"/>
      <c r="AF410" s="885"/>
      <c r="AG410" s="885"/>
      <c r="AH410" s="885"/>
      <c r="AI410" s="885"/>
      <c r="AJ410" s="885"/>
      <c r="AK410" s="885"/>
      <c r="AL410" s="885"/>
      <c r="AM410" s="885"/>
      <c r="AN410" s="889"/>
    </row>
    <row r="411" spans="1:40" s="157" customFormat="1" ht="12" customHeight="1" x14ac:dyDescent="0.2">
      <c r="A411" s="117" t="s">
        <v>480</v>
      </c>
      <c r="B411" s="1917" t="s">
        <v>497</v>
      </c>
      <c r="C411" s="1917"/>
      <c r="D411" s="1917"/>
      <c r="E411" s="1917"/>
      <c r="F411" s="1917"/>
      <c r="G411" s="1917"/>
      <c r="H411" s="1917"/>
      <c r="I411" s="1917"/>
      <c r="J411" s="1917"/>
      <c r="K411" s="1917"/>
      <c r="L411" s="1917"/>
      <c r="M411" s="1917"/>
      <c r="N411" s="1917"/>
      <c r="O411" s="1917"/>
      <c r="P411" s="1918"/>
      <c r="Q411" s="1926">
        <v>1</v>
      </c>
      <c r="R411" s="1927"/>
      <c r="S411" s="1928"/>
      <c r="T411" s="64">
        <v>2</v>
      </c>
      <c r="U411" s="1915">
        <v>1</v>
      </c>
      <c r="V411" s="1916"/>
      <c r="W411" s="1914">
        <v>2</v>
      </c>
      <c r="X411" s="1915"/>
      <c r="Y411" s="1916"/>
      <c r="Z411" s="1926">
        <v>3</v>
      </c>
      <c r="AA411" s="1928"/>
      <c r="AB411" s="1914">
        <v>1</v>
      </c>
      <c r="AC411" s="1916"/>
      <c r="AD411" s="1919">
        <v>2</v>
      </c>
      <c r="AE411" s="1919"/>
      <c r="AF411" s="1919"/>
      <c r="AG411" s="1919">
        <v>3</v>
      </c>
      <c r="AH411" s="1919"/>
      <c r="AI411" s="1919"/>
      <c r="AJ411" s="1919">
        <v>1</v>
      </c>
      <c r="AK411" s="1919"/>
      <c r="AL411" s="1919">
        <v>2</v>
      </c>
      <c r="AM411" s="1919"/>
      <c r="AN411" s="823"/>
    </row>
    <row r="412" spans="1:40" s="157" customFormat="1" ht="12" customHeight="1" x14ac:dyDescent="0.2">
      <c r="A412" s="118" t="s">
        <v>482</v>
      </c>
      <c r="B412" s="1704" t="s">
        <v>483</v>
      </c>
      <c r="C412" s="1704"/>
      <c r="D412" s="1704"/>
      <c r="E412" s="1704"/>
      <c r="F412" s="1704"/>
      <c r="G412" s="1704"/>
      <c r="H412" s="1704"/>
      <c r="I412" s="1704"/>
      <c r="J412" s="1704"/>
      <c r="K412" s="1704"/>
      <c r="L412" s="1704"/>
      <c r="M412" s="1704"/>
      <c r="N412" s="1704"/>
      <c r="O412" s="1704"/>
      <c r="P412" s="1705"/>
      <c r="Q412" s="1660">
        <v>1</v>
      </c>
      <c r="R412" s="1660"/>
      <c r="S412" s="1660"/>
      <c r="T412" s="754">
        <v>2</v>
      </c>
      <c r="U412" s="1663">
        <v>1</v>
      </c>
      <c r="V412" s="1664"/>
      <c r="W412" s="1662">
        <v>2</v>
      </c>
      <c r="X412" s="1663"/>
      <c r="Y412" s="1664"/>
      <c r="Z412" s="1660">
        <v>3</v>
      </c>
      <c r="AA412" s="1660"/>
      <c r="AB412" s="1662">
        <v>1</v>
      </c>
      <c r="AC412" s="1664"/>
      <c r="AD412" s="1660">
        <v>2</v>
      </c>
      <c r="AE412" s="1660"/>
      <c r="AF412" s="1660"/>
      <c r="AG412" s="1660">
        <v>3</v>
      </c>
      <c r="AH412" s="1660"/>
      <c r="AI412" s="1660"/>
      <c r="AJ412" s="1660">
        <v>1</v>
      </c>
      <c r="AK412" s="1660"/>
      <c r="AL412" s="1660">
        <v>2</v>
      </c>
      <c r="AM412" s="1660"/>
      <c r="AN412" s="824"/>
    </row>
    <row r="413" spans="1:40" s="157" customFormat="1" ht="12" customHeight="1" x14ac:dyDescent="0.2">
      <c r="A413" s="118" t="s">
        <v>484</v>
      </c>
      <c r="B413" s="1704" t="s">
        <v>485</v>
      </c>
      <c r="C413" s="1704"/>
      <c r="D413" s="1704"/>
      <c r="E413" s="1704"/>
      <c r="F413" s="1704"/>
      <c r="G413" s="1704"/>
      <c r="H413" s="1704"/>
      <c r="I413" s="1704"/>
      <c r="J413" s="1704"/>
      <c r="K413" s="1704"/>
      <c r="L413" s="1704"/>
      <c r="M413" s="1704"/>
      <c r="N413" s="1704"/>
      <c r="O413" s="1704"/>
      <c r="P413" s="1705"/>
      <c r="Q413" s="1660">
        <v>1</v>
      </c>
      <c r="R413" s="1660"/>
      <c r="S413" s="1660"/>
      <c r="T413" s="754">
        <v>2</v>
      </c>
      <c r="U413" s="1663">
        <v>1</v>
      </c>
      <c r="V413" s="1664"/>
      <c r="W413" s="1662">
        <v>2</v>
      </c>
      <c r="X413" s="1663"/>
      <c r="Y413" s="1664"/>
      <c r="Z413" s="1660">
        <v>3</v>
      </c>
      <c r="AA413" s="1660"/>
      <c r="AB413" s="1662">
        <v>1</v>
      </c>
      <c r="AC413" s="1664"/>
      <c r="AD413" s="1660">
        <v>2</v>
      </c>
      <c r="AE413" s="1660"/>
      <c r="AF413" s="1660"/>
      <c r="AG413" s="1660">
        <v>3</v>
      </c>
      <c r="AH413" s="1660"/>
      <c r="AI413" s="1660"/>
      <c r="AJ413" s="1660">
        <v>1</v>
      </c>
      <c r="AK413" s="1660"/>
      <c r="AL413" s="1660">
        <v>2</v>
      </c>
      <c r="AM413" s="1660"/>
      <c r="AN413" s="823"/>
    </row>
    <row r="414" spans="1:40" s="685" customFormat="1" ht="12" customHeight="1" x14ac:dyDescent="0.2">
      <c r="A414" s="118" t="s">
        <v>486</v>
      </c>
      <c r="B414" s="1704" t="s">
        <v>487</v>
      </c>
      <c r="C414" s="1704"/>
      <c r="D414" s="1704"/>
      <c r="E414" s="1704"/>
      <c r="F414" s="1704"/>
      <c r="G414" s="1704"/>
      <c r="H414" s="1704"/>
      <c r="I414" s="1704"/>
      <c r="J414" s="1704"/>
      <c r="K414" s="1704"/>
      <c r="L414" s="1704"/>
      <c r="M414" s="1704"/>
      <c r="N414" s="1704"/>
      <c r="O414" s="1704"/>
      <c r="P414" s="1705"/>
      <c r="Q414" s="1922">
        <v>1</v>
      </c>
      <c r="R414" s="1922"/>
      <c r="S414" s="1922"/>
      <c r="T414" s="757">
        <v>2</v>
      </c>
      <c r="U414" s="1925">
        <v>1</v>
      </c>
      <c r="V414" s="1924"/>
      <c r="W414" s="1923">
        <v>2</v>
      </c>
      <c r="X414" s="1925"/>
      <c r="Y414" s="1924"/>
      <c r="Z414" s="1922">
        <v>3</v>
      </c>
      <c r="AA414" s="1922"/>
      <c r="AB414" s="1662">
        <v>1</v>
      </c>
      <c r="AC414" s="1664"/>
      <c r="AD414" s="1660">
        <v>2</v>
      </c>
      <c r="AE414" s="1660"/>
      <c r="AF414" s="1660"/>
      <c r="AG414" s="1660">
        <v>3</v>
      </c>
      <c r="AH414" s="1660"/>
      <c r="AI414" s="1660"/>
      <c r="AJ414" s="1922">
        <v>1</v>
      </c>
      <c r="AK414" s="1922"/>
      <c r="AL414" s="1922">
        <v>2</v>
      </c>
      <c r="AM414" s="1922"/>
      <c r="AN414" s="825"/>
    </row>
    <row r="415" spans="1:40" s="157" customFormat="1" ht="12" customHeight="1" x14ac:dyDescent="0.2">
      <c r="A415" s="118" t="s">
        <v>488</v>
      </c>
      <c r="B415" s="1704" t="s">
        <v>542</v>
      </c>
      <c r="C415" s="1704"/>
      <c r="D415" s="1704"/>
      <c r="E415" s="1704"/>
      <c r="F415" s="1704"/>
      <c r="G415" s="1704"/>
      <c r="H415" s="1704"/>
      <c r="I415" s="1704"/>
      <c r="J415" s="1704"/>
      <c r="K415" s="1704"/>
      <c r="L415" s="1704"/>
      <c r="M415" s="1704"/>
      <c r="N415" s="1704"/>
      <c r="O415" s="1704"/>
      <c r="P415" s="1705"/>
      <c r="Q415" s="1660">
        <v>1</v>
      </c>
      <c r="R415" s="1660"/>
      <c r="S415" s="1660"/>
      <c r="T415" s="754">
        <v>2</v>
      </c>
      <c r="U415" s="1663">
        <v>1</v>
      </c>
      <c r="V415" s="1664"/>
      <c r="W415" s="1662">
        <v>2</v>
      </c>
      <c r="X415" s="1663"/>
      <c r="Y415" s="1664"/>
      <c r="Z415" s="1660">
        <v>3</v>
      </c>
      <c r="AA415" s="1660"/>
      <c r="AB415" s="1662">
        <v>1</v>
      </c>
      <c r="AC415" s="1664"/>
      <c r="AD415" s="1660">
        <v>2</v>
      </c>
      <c r="AE415" s="1660"/>
      <c r="AF415" s="1660"/>
      <c r="AG415" s="1660">
        <v>3</v>
      </c>
      <c r="AH415" s="1660"/>
      <c r="AI415" s="1660"/>
      <c r="AJ415" s="1660">
        <v>1</v>
      </c>
      <c r="AK415" s="1660"/>
      <c r="AL415" s="1660">
        <v>2</v>
      </c>
      <c r="AM415" s="1660"/>
      <c r="AN415" s="824"/>
    </row>
    <row r="416" spans="1:40" s="157" customFormat="1" ht="12" customHeight="1" x14ac:dyDescent="0.2">
      <c r="A416" s="118" t="s">
        <v>490</v>
      </c>
      <c r="B416" s="1704" t="s">
        <v>491</v>
      </c>
      <c r="C416" s="1704"/>
      <c r="D416" s="1704"/>
      <c r="E416" s="1704"/>
      <c r="F416" s="1704"/>
      <c r="G416" s="1704"/>
      <c r="H416" s="1704"/>
      <c r="I416" s="1704"/>
      <c r="J416" s="1704"/>
      <c r="K416" s="1704"/>
      <c r="L416" s="1704"/>
      <c r="M416" s="1704"/>
      <c r="N416" s="1704"/>
      <c r="O416" s="1704"/>
      <c r="P416" s="1705"/>
      <c r="Q416" s="1660">
        <v>1</v>
      </c>
      <c r="R416" s="1660"/>
      <c r="S416" s="1660"/>
      <c r="T416" s="754">
        <v>2</v>
      </c>
      <c r="U416" s="1663">
        <v>1</v>
      </c>
      <c r="V416" s="1664"/>
      <c r="W416" s="1662">
        <v>2</v>
      </c>
      <c r="X416" s="1663"/>
      <c r="Y416" s="1664"/>
      <c r="Z416" s="1660">
        <v>3</v>
      </c>
      <c r="AA416" s="1660"/>
      <c r="AB416" s="1662">
        <v>1</v>
      </c>
      <c r="AC416" s="1664"/>
      <c r="AD416" s="1660">
        <v>2</v>
      </c>
      <c r="AE416" s="1660"/>
      <c r="AF416" s="1660"/>
      <c r="AG416" s="1660">
        <v>3</v>
      </c>
      <c r="AH416" s="1660"/>
      <c r="AI416" s="1660"/>
      <c r="AJ416" s="1660">
        <v>1</v>
      </c>
      <c r="AK416" s="1660"/>
      <c r="AL416" s="1660">
        <v>2</v>
      </c>
      <c r="AM416" s="1660"/>
      <c r="AN416" s="824"/>
    </row>
    <row r="417" spans="1:40" s="157" customFormat="1" ht="12" customHeight="1" x14ac:dyDescent="0.2">
      <c r="A417" s="118" t="s">
        <v>492</v>
      </c>
      <c r="B417" s="1704" t="s">
        <v>498</v>
      </c>
      <c r="C417" s="1704"/>
      <c r="D417" s="1704"/>
      <c r="E417" s="1704"/>
      <c r="F417" s="1704"/>
      <c r="G417" s="1704"/>
      <c r="H417" s="1704"/>
      <c r="I417" s="1704"/>
      <c r="J417" s="1704"/>
      <c r="K417" s="1704"/>
      <c r="L417" s="1704"/>
      <c r="M417" s="1704"/>
      <c r="N417" s="1704"/>
      <c r="O417" s="1704"/>
      <c r="P417" s="1705"/>
      <c r="Q417" s="1660">
        <v>1</v>
      </c>
      <c r="R417" s="1660"/>
      <c r="S417" s="1660"/>
      <c r="T417" s="754">
        <v>2</v>
      </c>
      <c r="U417" s="1663">
        <v>1</v>
      </c>
      <c r="V417" s="1664"/>
      <c r="W417" s="1662">
        <v>2</v>
      </c>
      <c r="X417" s="1663"/>
      <c r="Y417" s="1664"/>
      <c r="Z417" s="1660">
        <v>3</v>
      </c>
      <c r="AA417" s="1660"/>
      <c r="AB417" s="1662">
        <v>1</v>
      </c>
      <c r="AC417" s="1664"/>
      <c r="AD417" s="1660">
        <v>2</v>
      </c>
      <c r="AE417" s="1660"/>
      <c r="AF417" s="1660"/>
      <c r="AG417" s="1660">
        <v>3</v>
      </c>
      <c r="AH417" s="1660"/>
      <c r="AI417" s="1660"/>
      <c r="AJ417" s="1660">
        <v>1</v>
      </c>
      <c r="AK417" s="1660"/>
      <c r="AL417" s="1660">
        <v>2</v>
      </c>
      <c r="AM417" s="1660"/>
      <c r="AN417" s="824"/>
    </row>
    <row r="418" spans="1:40" s="157" customFormat="1" ht="12" customHeight="1" thickBot="1" x14ac:dyDescent="0.25">
      <c r="A418" s="119" t="s">
        <v>494</v>
      </c>
      <c r="B418" s="1868" t="s">
        <v>495</v>
      </c>
      <c r="C418" s="1868"/>
      <c r="D418" s="1868"/>
      <c r="E418" s="1868"/>
      <c r="F418" s="1868"/>
      <c r="G418" s="1868"/>
      <c r="H418" s="1868"/>
      <c r="I418" s="1868"/>
      <c r="J418" s="1868"/>
      <c r="K418" s="1868"/>
      <c r="L418" s="1868"/>
      <c r="M418" s="1868"/>
      <c r="N418" s="1868"/>
      <c r="O418" s="1868"/>
      <c r="P418" s="1869"/>
      <c r="Q418" s="1888">
        <v>1</v>
      </c>
      <c r="R418" s="1889"/>
      <c r="S418" s="1890"/>
      <c r="T418" s="65">
        <v>2</v>
      </c>
      <c r="U418" s="1892">
        <v>1</v>
      </c>
      <c r="V418" s="1873"/>
      <c r="W418" s="1872">
        <v>2</v>
      </c>
      <c r="X418" s="1892"/>
      <c r="Y418" s="1873"/>
      <c r="Z418" s="1888">
        <v>3</v>
      </c>
      <c r="AA418" s="1890"/>
      <c r="AB418" s="1872">
        <v>1</v>
      </c>
      <c r="AC418" s="1873"/>
      <c r="AD418" s="1670">
        <v>2</v>
      </c>
      <c r="AE418" s="1670"/>
      <c r="AF418" s="1670"/>
      <c r="AG418" s="1670">
        <v>3</v>
      </c>
      <c r="AH418" s="1670"/>
      <c r="AI418" s="1670"/>
      <c r="AJ418" s="1670">
        <v>1</v>
      </c>
      <c r="AK418" s="1670"/>
      <c r="AL418" s="1670">
        <v>2</v>
      </c>
      <c r="AM418" s="1670"/>
      <c r="AN418" s="824"/>
    </row>
    <row r="419" spans="1:40" s="157" customFormat="1" ht="12" customHeight="1" thickBot="1" x14ac:dyDescent="0.3">
      <c r="A419" s="120" t="s">
        <v>499</v>
      </c>
      <c r="B419" s="121"/>
      <c r="C419" s="121"/>
      <c r="D419" s="121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2"/>
      <c r="R419" s="122"/>
      <c r="S419" s="122"/>
      <c r="T419" s="122"/>
      <c r="U419" s="122"/>
      <c r="V419" s="122"/>
      <c r="W419" s="122"/>
      <c r="X419" s="122"/>
      <c r="Y419" s="122"/>
      <c r="Z419" s="122"/>
      <c r="AA419" s="122"/>
      <c r="AB419" s="122"/>
      <c r="AC419" s="122"/>
      <c r="AD419" s="122"/>
      <c r="AE419" s="122"/>
      <c r="AF419" s="122"/>
      <c r="AG419" s="122"/>
      <c r="AH419" s="122"/>
      <c r="AI419" s="122"/>
      <c r="AJ419" s="122"/>
      <c r="AK419" s="122"/>
      <c r="AL419" s="122"/>
      <c r="AM419" s="122"/>
      <c r="AN419" s="123"/>
    </row>
    <row r="420" spans="1:40" s="157" customFormat="1" ht="12" customHeight="1" x14ac:dyDescent="0.2">
      <c r="A420" s="117" t="s">
        <v>480</v>
      </c>
      <c r="B420" s="1917" t="s">
        <v>544</v>
      </c>
      <c r="C420" s="1917"/>
      <c r="D420" s="1917"/>
      <c r="E420" s="1917"/>
      <c r="F420" s="1917"/>
      <c r="G420" s="1917"/>
      <c r="H420" s="1917"/>
      <c r="I420" s="1917"/>
      <c r="J420" s="1917"/>
      <c r="K420" s="1917"/>
      <c r="L420" s="1917"/>
      <c r="M420" s="1917"/>
      <c r="N420" s="1917"/>
      <c r="O420" s="1917"/>
      <c r="P420" s="1917"/>
      <c r="Q420" s="1919">
        <v>1</v>
      </c>
      <c r="R420" s="1919"/>
      <c r="S420" s="1919"/>
      <c r="T420" s="756">
        <v>2</v>
      </c>
      <c r="U420" s="1915">
        <v>1</v>
      </c>
      <c r="V420" s="1916"/>
      <c r="W420" s="1914">
        <v>2</v>
      </c>
      <c r="X420" s="1915"/>
      <c r="Y420" s="1916"/>
      <c r="Z420" s="1914">
        <v>3</v>
      </c>
      <c r="AA420" s="1916"/>
      <c r="AB420" s="1914">
        <v>1</v>
      </c>
      <c r="AC420" s="1916"/>
      <c r="AD420" s="1919">
        <v>2</v>
      </c>
      <c r="AE420" s="1919"/>
      <c r="AF420" s="1919"/>
      <c r="AG420" s="1926">
        <v>3</v>
      </c>
      <c r="AH420" s="1927"/>
      <c r="AI420" s="1928"/>
      <c r="AJ420" s="1914">
        <v>1</v>
      </c>
      <c r="AK420" s="1916"/>
      <c r="AL420" s="1914">
        <v>2</v>
      </c>
      <c r="AM420" s="1916"/>
      <c r="AN420" s="823"/>
    </row>
    <row r="421" spans="1:40" s="157" customFormat="1" ht="12" customHeight="1" x14ac:dyDescent="0.2">
      <c r="A421" s="118" t="s">
        <v>482</v>
      </c>
      <c r="B421" s="1704" t="s">
        <v>500</v>
      </c>
      <c r="C421" s="1704"/>
      <c r="D421" s="1704"/>
      <c r="E421" s="1704"/>
      <c r="F421" s="1704"/>
      <c r="G421" s="1704"/>
      <c r="H421" s="1704"/>
      <c r="I421" s="1704"/>
      <c r="J421" s="1704"/>
      <c r="K421" s="1704"/>
      <c r="L421" s="1704"/>
      <c r="M421" s="1704"/>
      <c r="N421" s="1704"/>
      <c r="O421" s="1704"/>
      <c r="P421" s="1704"/>
      <c r="Q421" s="1660">
        <v>1</v>
      </c>
      <c r="R421" s="1660"/>
      <c r="S421" s="1660"/>
      <c r="T421" s="758">
        <v>2</v>
      </c>
      <c r="U421" s="1662">
        <v>1</v>
      </c>
      <c r="V421" s="1664"/>
      <c r="W421" s="1662">
        <v>2</v>
      </c>
      <c r="X421" s="1663"/>
      <c r="Y421" s="1664"/>
      <c r="Z421" s="1662">
        <v>3</v>
      </c>
      <c r="AA421" s="1664"/>
      <c r="AB421" s="1662">
        <v>1</v>
      </c>
      <c r="AC421" s="1664"/>
      <c r="AD421" s="1660">
        <v>2</v>
      </c>
      <c r="AE421" s="1660"/>
      <c r="AF421" s="1660"/>
      <c r="AG421" s="1660">
        <v>3</v>
      </c>
      <c r="AH421" s="1660"/>
      <c r="AI421" s="1660"/>
      <c r="AJ421" s="1662">
        <v>1</v>
      </c>
      <c r="AK421" s="1664"/>
      <c r="AL421" s="1662">
        <v>2</v>
      </c>
      <c r="AM421" s="1664"/>
      <c r="AN421" s="823"/>
    </row>
    <row r="422" spans="1:40" s="157" customFormat="1" ht="12" customHeight="1" x14ac:dyDescent="0.2">
      <c r="A422" s="118" t="s">
        <v>484</v>
      </c>
      <c r="B422" s="1704" t="s">
        <v>501</v>
      </c>
      <c r="C422" s="1704"/>
      <c r="D422" s="1704"/>
      <c r="E422" s="1704"/>
      <c r="F422" s="1704"/>
      <c r="G422" s="1704"/>
      <c r="H422" s="1704"/>
      <c r="I422" s="1704"/>
      <c r="J422" s="1704"/>
      <c r="K422" s="1704"/>
      <c r="L422" s="1704"/>
      <c r="M422" s="1704"/>
      <c r="N422" s="1704"/>
      <c r="O422" s="1704"/>
      <c r="P422" s="1704"/>
      <c r="Q422" s="1660">
        <v>1</v>
      </c>
      <c r="R422" s="1660"/>
      <c r="S422" s="1660"/>
      <c r="T422" s="758">
        <v>2</v>
      </c>
      <c r="U422" s="1662">
        <v>1</v>
      </c>
      <c r="V422" s="1664"/>
      <c r="W422" s="1662">
        <v>2</v>
      </c>
      <c r="X422" s="1663"/>
      <c r="Y422" s="1664"/>
      <c r="Z422" s="1662">
        <v>3</v>
      </c>
      <c r="AA422" s="1664"/>
      <c r="AB422" s="1662">
        <v>1</v>
      </c>
      <c r="AC422" s="1664"/>
      <c r="AD422" s="1660">
        <v>2</v>
      </c>
      <c r="AE422" s="1660"/>
      <c r="AF422" s="1660"/>
      <c r="AG422" s="1660">
        <v>3</v>
      </c>
      <c r="AH422" s="1660"/>
      <c r="AI422" s="1660"/>
      <c r="AJ422" s="1662">
        <v>1</v>
      </c>
      <c r="AK422" s="1664"/>
      <c r="AL422" s="1662">
        <v>2</v>
      </c>
      <c r="AM422" s="1664"/>
      <c r="AN422" s="824"/>
    </row>
    <row r="423" spans="1:40" s="157" customFormat="1" ht="12" customHeight="1" x14ac:dyDescent="0.2">
      <c r="A423" s="118" t="s">
        <v>486</v>
      </c>
      <c r="B423" s="1704" t="s">
        <v>502</v>
      </c>
      <c r="C423" s="1704"/>
      <c r="D423" s="1704"/>
      <c r="E423" s="1704"/>
      <c r="F423" s="1704"/>
      <c r="G423" s="1704"/>
      <c r="H423" s="1704"/>
      <c r="I423" s="1704"/>
      <c r="J423" s="1704"/>
      <c r="K423" s="1704"/>
      <c r="L423" s="1704"/>
      <c r="M423" s="1704"/>
      <c r="N423" s="1704"/>
      <c r="O423" s="1704"/>
      <c r="P423" s="1704"/>
      <c r="Q423" s="1922">
        <v>1</v>
      </c>
      <c r="R423" s="1922"/>
      <c r="S423" s="1922"/>
      <c r="T423" s="758">
        <v>2</v>
      </c>
      <c r="U423" s="1662">
        <v>1</v>
      </c>
      <c r="V423" s="1664"/>
      <c r="W423" s="1662">
        <v>2</v>
      </c>
      <c r="X423" s="1663"/>
      <c r="Y423" s="1664"/>
      <c r="Z423" s="1662">
        <v>3</v>
      </c>
      <c r="AA423" s="1664"/>
      <c r="AB423" s="1662">
        <v>1</v>
      </c>
      <c r="AC423" s="1664"/>
      <c r="AD423" s="1660">
        <v>2</v>
      </c>
      <c r="AE423" s="1660"/>
      <c r="AF423" s="1660"/>
      <c r="AG423" s="1660">
        <v>3</v>
      </c>
      <c r="AH423" s="1660"/>
      <c r="AI423" s="1660"/>
      <c r="AJ423" s="1662">
        <v>1</v>
      </c>
      <c r="AK423" s="1664"/>
      <c r="AL423" s="1662">
        <v>2</v>
      </c>
      <c r="AM423" s="1664"/>
      <c r="AN423" s="824"/>
    </row>
    <row r="424" spans="1:40" s="685" customFormat="1" ht="12" customHeight="1" x14ac:dyDescent="0.2">
      <c r="A424" s="118" t="s">
        <v>488</v>
      </c>
      <c r="B424" s="1704" t="s">
        <v>487</v>
      </c>
      <c r="C424" s="1704"/>
      <c r="D424" s="1704"/>
      <c r="E424" s="1704"/>
      <c r="F424" s="1704"/>
      <c r="G424" s="1704"/>
      <c r="H424" s="1704"/>
      <c r="I424" s="1704"/>
      <c r="J424" s="1704"/>
      <c r="K424" s="1704"/>
      <c r="L424" s="1704"/>
      <c r="M424" s="1704"/>
      <c r="N424" s="1704"/>
      <c r="O424" s="1704"/>
      <c r="P424" s="1704"/>
      <c r="Q424" s="1660">
        <v>1</v>
      </c>
      <c r="R424" s="1660"/>
      <c r="S424" s="1660"/>
      <c r="T424" s="759">
        <v>2</v>
      </c>
      <c r="U424" s="1923">
        <v>1</v>
      </c>
      <c r="V424" s="1924"/>
      <c r="W424" s="1923">
        <v>2</v>
      </c>
      <c r="X424" s="1925"/>
      <c r="Y424" s="1924"/>
      <c r="Z424" s="1923">
        <v>3</v>
      </c>
      <c r="AA424" s="1924"/>
      <c r="AB424" s="1923">
        <v>1</v>
      </c>
      <c r="AC424" s="1924"/>
      <c r="AD424" s="1660">
        <v>2</v>
      </c>
      <c r="AE424" s="1660"/>
      <c r="AF424" s="1660"/>
      <c r="AG424" s="1922">
        <v>3</v>
      </c>
      <c r="AH424" s="1922"/>
      <c r="AI424" s="1922"/>
      <c r="AJ424" s="1662">
        <v>1</v>
      </c>
      <c r="AK424" s="1664"/>
      <c r="AL424" s="1662">
        <v>2</v>
      </c>
      <c r="AM424" s="1664"/>
      <c r="AN424" s="825"/>
    </row>
    <row r="425" spans="1:40" s="157" customFormat="1" ht="12" customHeight="1" x14ac:dyDescent="0.2">
      <c r="A425" s="118" t="s">
        <v>490</v>
      </c>
      <c r="B425" s="1704" t="s">
        <v>543</v>
      </c>
      <c r="C425" s="1704"/>
      <c r="D425" s="1704"/>
      <c r="E425" s="1704"/>
      <c r="F425" s="1704"/>
      <c r="G425" s="1704"/>
      <c r="H425" s="1704"/>
      <c r="I425" s="1704"/>
      <c r="J425" s="1704"/>
      <c r="K425" s="1704"/>
      <c r="L425" s="1704"/>
      <c r="M425" s="1704"/>
      <c r="N425" s="1704"/>
      <c r="O425" s="1704"/>
      <c r="P425" s="1704"/>
      <c r="Q425" s="1660">
        <v>1</v>
      </c>
      <c r="R425" s="1660"/>
      <c r="S425" s="1660"/>
      <c r="T425" s="758">
        <v>2</v>
      </c>
      <c r="U425" s="1662">
        <v>1</v>
      </c>
      <c r="V425" s="1664"/>
      <c r="W425" s="1662">
        <v>2</v>
      </c>
      <c r="X425" s="1663"/>
      <c r="Y425" s="1664"/>
      <c r="Z425" s="1662">
        <v>3</v>
      </c>
      <c r="AA425" s="1664"/>
      <c r="AB425" s="1662">
        <v>1</v>
      </c>
      <c r="AC425" s="1664"/>
      <c r="AD425" s="1660">
        <v>2</v>
      </c>
      <c r="AE425" s="1660"/>
      <c r="AF425" s="1660"/>
      <c r="AG425" s="1660">
        <v>3</v>
      </c>
      <c r="AH425" s="1660"/>
      <c r="AI425" s="1660"/>
      <c r="AJ425" s="1662">
        <v>1</v>
      </c>
      <c r="AK425" s="1664"/>
      <c r="AL425" s="1662">
        <v>2</v>
      </c>
      <c r="AM425" s="1664"/>
      <c r="AN425" s="824"/>
    </row>
    <row r="426" spans="1:40" s="157" customFormat="1" ht="12" customHeight="1" x14ac:dyDescent="0.2">
      <c r="A426" s="118" t="s">
        <v>492</v>
      </c>
      <c r="B426" s="1704" t="s">
        <v>491</v>
      </c>
      <c r="C426" s="1704"/>
      <c r="D426" s="1704"/>
      <c r="E426" s="1704"/>
      <c r="F426" s="1704"/>
      <c r="G426" s="1704"/>
      <c r="H426" s="1704"/>
      <c r="I426" s="1704"/>
      <c r="J426" s="1704"/>
      <c r="K426" s="1704"/>
      <c r="L426" s="1704"/>
      <c r="M426" s="1704"/>
      <c r="N426" s="1704"/>
      <c r="O426" s="1704"/>
      <c r="P426" s="1704"/>
      <c r="Q426" s="1660">
        <v>1</v>
      </c>
      <c r="R426" s="1660"/>
      <c r="S426" s="1660"/>
      <c r="T426" s="758">
        <v>2</v>
      </c>
      <c r="U426" s="1662">
        <v>1</v>
      </c>
      <c r="V426" s="1664"/>
      <c r="W426" s="1662">
        <v>2</v>
      </c>
      <c r="X426" s="1663"/>
      <c r="Y426" s="1664"/>
      <c r="Z426" s="1662">
        <v>3</v>
      </c>
      <c r="AA426" s="1664"/>
      <c r="AB426" s="1662">
        <v>1</v>
      </c>
      <c r="AC426" s="1664"/>
      <c r="AD426" s="1660">
        <v>2</v>
      </c>
      <c r="AE426" s="1660"/>
      <c r="AF426" s="1660"/>
      <c r="AG426" s="1660">
        <v>3</v>
      </c>
      <c r="AH426" s="1660"/>
      <c r="AI426" s="1660"/>
      <c r="AJ426" s="1662">
        <v>1</v>
      </c>
      <c r="AK426" s="1664"/>
      <c r="AL426" s="1662">
        <v>2</v>
      </c>
      <c r="AM426" s="1664"/>
      <c r="AN426" s="824"/>
    </row>
    <row r="427" spans="1:40" s="157" customFormat="1" ht="12" customHeight="1" x14ac:dyDescent="0.2">
      <c r="A427" s="118" t="s">
        <v>494</v>
      </c>
      <c r="B427" s="1912" t="s">
        <v>498</v>
      </c>
      <c r="C427" s="1912"/>
      <c r="D427" s="1912"/>
      <c r="E427" s="1912"/>
      <c r="F427" s="1912"/>
      <c r="G427" s="1912"/>
      <c r="H427" s="1912"/>
      <c r="I427" s="1912"/>
      <c r="J427" s="1912"/>
      <c r="K427" s="1912"/>
      <c r="L427" s="1912"/>
      <c r="M427" s="1912"/>
      <c r="N427" s="1912"/>
      <c r="O427" s="1912"/>
      <c r="P427" s="1912"/>
      <c r="Q427" s="1660">
        <v>1</v>
      </c>
      <c r="R427" s="1660"/>
      <c r="S427" s="1660"/>
      <c r="T427" s="761">
        <v>2</v>
      </c>
      <c r="U427" s="1861">
        <v>1</v>
      </c>
      <c r="V427" s="1863"/>
      <c r="W427" s="1662">
        <v>2</v>
      </c>
      <c r="X427" s="1663"/>
      <c r="Y427" s="1664"/>
      <c r="Z427" s="1662">
        <v>3</v>
      </c>
      <c r="AA427" s="1664"/>
      <c r="AB427" s="1662">
        <v>1</v>
      </c>
      <c r="AC427" s="1664"/>
      <c r="AD427" s="1660">
        <v>2</v>
      </c>
      <c r="AE427" s="1660"/>
      <c r="AF427" s="1660"/>
      <c r="AG427" s="1660">
        <v>3</v>
      </c>
      <c r="AH427" s="1660"/>
      <c r="AI427" s="1660"/>
      <c r="AJ427" s="1662">
        <v>1</v>
      </c>
      <c r="AK427" s="1664"/>
      <c r="AL427" s="1662">
        <v>2</v>
      </c>
      <c r="AM427" s="1664"/>
      <c r="AN427" s="824"/>
    </row>
    <row r="428" spans="1:40" s="157" customFormat="1" ht="12" customHeight="1" x14ac:dyDescent="0.2">
      <c r="A428" s="118" t="s">
        <v>503</v>
      </c>
      <c r="B428" s="1705" t="s">
        <v>495</v>
      </c>
      <c r="C428" s="1921"/>
      <c r="D428" s="1921"/>
      <c r="E428" s="1921"/>
      <c r="F428" s="1921"/>
      <c r="G428" s="1921"/>
      <c r="H428" s="1921"/>
      <c r="I428" s="1921"/>
      <c r="J428" s="1921"/>
      <c r="K428" s="1921"/>
      <c r="L428" s="1921"/>
      <c r="M428" s="1921"/>
      <c r="N428" s="1921"/>
      <c r="O428" s="1921"/>
      <c r="P428" s="1858"/>
      <c r="Q428" s="1660">
        <v>1</v>
      </c>
      <c r="R428" s="1660"/>
      <c r="S428" s="1660"/>
      <c r="T428" s="758">
        <v>2</v>
      </c>
      <c r="U428" s="1660">
        <v>1</v>
      </c>
      <c r="V428" s="1660"/>
      <c r="W428" s="1662">
        <v>2</v>
      </c>
      <c r="X428" s="1663"/>
      <c r="Y428" s="1664"/>
      <c r="Z428" s="1662">
        <v>3</v>
      </c>
      <c r="AA428" s="1664"/>
      <c r="AB428" s="1662">
        <v>1</v>
      </c>
      <c r="AC428" s="1664"/>
      <c r="AD428" s="1660">
        <v>2</v>
      </c>
      <c r="AE428" s="1660"/>
      <c r="AF428" s="1660"/>
      <c r="AG428" s="1660">
        <v>3</v>
      </c>
      <c r="AH428" s="1660"/>
      <c r="AI428" s="1660"/>
      <c r="AJ428" s="1662">
        <v>1</v>
      </c>
      <c r="AK428" s="1664"/>
      <c r="AL428" s="1662">
        <v>2</v>
      </c>
      <c r="AM428" s="1664"/>
      <c r="AN428" s="824"/>
    </row>
    <row r="429" spans="1:40" s="157" customFormat="1" ht="12" customHeight="1" thickBot="1" x14ac:dyDescent="0.25">
      <c r="A429" s="119" t="s">
        <v>507</v>
      </c>
      <c r="B429" s="1869" t="s">
        <v>545</v>
      </c>
      <c r="C429" s="1920"/>
      <c r="D429" s="1920"/>
      <c r="E429" s="1920"/>
      <c r="F429" s="1920"/>
      <c r="G429" s="1920"/>
      <c r="H429" s="1920"/>
      <c r="I429" s="1920"/>
      <c r="J429" s="1920"/>
      <c r="K429" s="1920"/>
      <c r="L429" s="1920"/>
      <c r="M429" s="1920"/>
      <c r="N429" s="1920"/>
      <c r="O429" s="1920"/>
      <c r="P429" s="1920"/>
      <c r="Q429" s="1872">
        <v>1</v>
      </c>
      <c r="R429" s="1892"/>
      <c r="S429" s="1873"/>
      <c r="T429" s="755">
        <v>2</v>
      </c>
      <c r="U429" s="1872">
        <v>1</v>
      </c>
      <c r="V429" s="1873"/>
      <c r="W429" s="1872">
        <v>2</v>
      </c>
      <c r="X429" s="1892"/>
      <c r="Y429" s="1873"/>
      <c r="Z429" s="1872">
        <v>3</v>
      </c>
      <c r="AA429" s="1873"/>
      <c r="AB429" s="1872">
        <v>1</v>
      </c>
      <c r="AC429" s="1873"/>
      <c r="AD429" s="1670">
        <v>2</v>
      </c>
      <c r="AE429" s="1670"/>
      <c r="AF429" s="1670"/>
      <c r="AG429" s="1872">
        <v>3</v>
      </c>
      <c r="AH429" s="1892"/>
      <c r="AI429" s="1873"/>
      <c r="AJ429" s="1872">
        <v>1</v>
      </c>
      <c r="AK429" s="1873"/>
      <c r="AL429" s="1872">
        <v>2</v>
      </c>
      <c r="AM429" s="1873"/>
      <c r="AN429" s="826"/>
    </row>
    <row r="430" spans="1:40" s="157" customFormat="1" ht="12" customHeight="1" thickBot="1" x14ac:dyDescent="0.3">
      <c r="A430" s="114" t="s">
        <v>504</v>
      </c>
      <c r="B430" s="115"/>
      <c r="C430" s="115"/>
      <c r="D430" s="115"/>
      <c r="E430" s="115"/>
      <c r="F430" s="115"/>
      <c r="G430" s="115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  <c r="AA430" s="115"/>
      <c r="AB430" s="115"/>
      <c r="AC430" s="115"/>
      <c r="AD430" s="115"/>
      <c r="AE430" s="115"/>
      <c r="AF430" s="115"/>
      <c r="AG430" s="115"/>
      <c r="AH430" s="115"/>
      <c r="AI430" s="115"/>
      <c r="AJ430" s="115"/>
      <c r="AK430" s="115"/>
      <c r="AL430" s="115"/>
      <c r="AM430" s="115"/>
      <c r="AN430" s="116"/>
    </row>
    <row r="431" spans="1:40" s="157" customFormat="1" ht="12" customHeight="1" x14ac:dyDescent="0.25">
      <c r="A431" s="117" t="s">
        <v>480</v>
      </c>
      <c r="B431" s="1917" t="s">
        <v>505</v>
      </c>
      <c r="C431" s="1917"/>
      <c r="D431" s="1917"/>
      <c r="E431" s="1917"/>
      <c r="F431" s="1917"/>
      <c r="G431" s="1917"/>
      <c r="H431" s="1917"/>
      <c r="I431" s="1917"/>
      <c r="J431" s="1917"/>
      <c r="K431" s="1917"/>
      <c r="L431" s="1917"/>
      <c r="M431" s="1917"/>
      <c r="N431" s="1917"/>
      <c r="O431" s="1917"/>
      <c r="P431" s="1918"/>
      <c r="Q431" s="1919">
        <v>1</v>
      </c>
      <c r="R431" s="1919"/>
      <c r="S431" s="1919"/>
      <c r="T431" s="756">
        <v>2</v>
      </c>
      <c r="U431" s="1919">
        <v>1</v>
      </c>
      <c r="V431" s="1919"/>
      <c r="W431" s="1919">
        <v>2</v>
      </c>
      <c r="X431" s="1919"/>
      <c r="Y431" s="1919"/>
      <c r="Z431" s="1919">
        <v>3</v>
      </c>
      <c r="AA431" s="1919"/>
      <c r="AB431" s="1914">
        <v>1</v>
      </c>
      <c r="AC431" s="1916"/>
      <c r="AD431" s="1914">
        <v>2</v>
      </c>
      <c r="AE431" s="1915"/>
      <c r="AF431" s="1916"/>
      <c r="AG431" s="1914">
        <v>3</v>
      </c>
      <c r="AH431" s="1915"/>
      <c r="AI431" s="1916"/>
      <c r="AJ431" s="1914">
        <v>1</v>
      </c>
      <c r="AK431" s="1916"/>
      <c r="AL431" s="1914">
        <v>2</v>
      </c>
      <c r="AM431" s="1916"/>
      <c r="AN431" s="822"/>
    </row>
    <row r="432" spans="1:40" s="157" customFormat="1" ht="12" customHeight="1" x14ac:dyDescent="0.25">
      <c r="A432" s="118" t="s">
        <v>482</v>
      </c>
      <c r="B432" s="1704" t="s">
        <v>500</v>
      </c>
      <c r="C432" s="1704"/>
      <c r="D432" s="1704"/>
      <c r="E432" s="1704"/>
      <c r="F432" s="1704"/>
      <c r="G432" s="1704"/>
      <c r="H432" s="1704"/>
      <c r="I432" s="1704"/>
      <c r="J432" s="1704"/>
      <c r="K432" s="1704"/>
      <c r="L432" s="1704"/>
      <c r="M432" s="1704"/>
      <c r="N432" s="1704"/>
      <c r="O432" s="1704"/>
      <c r="P432" s="1705"/>
      <c r="Q432" s="1660">
        <v>1</v>
      </c>
      <c r="R432" s="1660"/>
      <c r="S432" s="1660"/>
      <c r="T432" s="754">
        <v>2</v>
      </c>
      <c r="U432" s="1660">
        <v>1</v>
      </c>
      <c r="V432" s="1660"/>
      <c r="W432" s="1660">
        <v>2</v>
      </c>
      <c r="X432" s="1660"/>
      <c r="Y432" s="1660"/>
      <c r="Z432" s="1660">
        <v>3</v>
      </c>
      <c r="AA432" s="1660"/>
      <c r="AB432" s="1662">
        <v>1</v>
      </c>
      <c r="AC432" s="1664"/>
      <c r="AD432" s="1662">
        <v>2</v>
      </c>
      <c r="AE432" s="1663"/>
      <c r="AF432" s="1664"/>
      <c r="AG432" s="1662">
        <v>3</v>
      </c>
      <c r="AH432" s="1663"/>
      <c r="AI432" s="1664"/>
      <c r="AJ432" s="1662">
        <v>1</v>
      </c>
      <c r="AK432" s="1664"/>
      <c r="AL432" s="1662">
        <v>2</v>
      </c>
      <c r="AM432" s="1664"/>
      <c r="AN432" s="822"/>
    </row>
    <row r="433" spans="1:40" s="157" customFormat="1" ht="12" customHeight="1" x14ac:dyDescent="0.25">
      <c r="A433" s="118" t="s">
        <v>484</v>
      </c>
      <c r="B433" s="1704" t="s">
        <v>483</v>
      </c>
      <c r="C433" s="1704"/>
      <c r="D433" s="1704"/>
      <c r="E433" s="1704"/>
      <c r="F433" s="1704"/>
      <c r="G433" s="1704"/>
      <c r="H433" s="1704"/>
      <c r="I433" s="1704"/>
      <c r="J433" s="1704"/>
      <c r="K433" s="1704"/>
      <c r="L433" s="1704"/>
      <c r="M433" s="1704"/>
      <c r="N433" s="1704"/>
      <c r="O433" s="1704"/>
      <c r="P433" s="1705"/>
      <c r="Q433" s="1660">
        <v>1</v>
      </c>
      <c r="R433" s="1660"/>
      <c r="S433" s="1660"/>
      <c r="T433" s="754">
        <v>2</v>
      </c>
      <c r="U433" s="1660">
        <v>1</v>
      </c>
      <c r="V433" s="1660"/>
      <c r="W433" s="1660">
        <v>2</v>
      </c>
      <c r="X433" s="1660"/>
      <c r="Y433" s="1660"/>
      <c r="Z433" s="1660">
        <v>3</v>
      </c>
      <c r="AA433" s="1660"/>
      <c r="AB433" s="1662">
        <v>1</v>
      </c>
      <c r="AC433" s="1664"/>
      <c r="AD433" s="1662">
        <v>2</v>
      </c>
      <c r="AE433" s="1663"/>
      <c r="AF433" s="1664"/>
      <c r="AG433" s="1662">
        <v>3</v>
      </c>
      <c r="AH433" s="1663"/>
      <c r="AI433" s="1664"/>
      <c r="AJ433" s="1662">
        <v>1</v>
      </c>
      <c r="AK433" s="1664"/>
      <c r="AL433" s="1662">
        <v>2</v>
      </c>
      <c r="AM433" s="1664"/>
      <c r="AN433" s="821"/>
    </row>
    <row r="434" spans="1:40" s="157" customFormat="1" ht="12" customHeight="1" x14ac:dyDescent="0.25">
      <c r="A434" s="118" t="s">
        <v>486</v>
      </c>
      <c r="B434" s="1704" t="s">
        <v>506</v>
      </c>
      <c r="C434" s="1704"/>
      <c r="D434" s="1704"/>
      <c r="E434" s="1704"/>
      <c r="F434" s="1704"/>
      <c r="G434" s="1704"/>
      <c r="H434" s="1704"/>
      <c r="I434" s="1704"/>
      <c r="J434" s="1704"/>
      <c r="K434" s="1704"/>
      <c r="L434" s="1704"/>
      <c r="M434" s="1704"/>
      <c r="N434" s="1704"/>
      <c r="O434" s="1704"/>
      <c r="P434" s="1705"/>
      <c r="Q434" s="1660">
        <v>1</v>
      </c>
      <c r="R434" s="1660"/>
      <c r="S434" s="1660"/>
      <c r="T434" s="754">
        <v>2</v>
      </c>
      <c r="U434" s="1660">
        <v>1</v>
      </c>
      <c r="V434" s="1660"/>
      <c r="W434" s="1660">
        <v>2</v>
      </c>
      <c r="X434" s="1660"/>
      <c r="Y434" s="1660"/>
      <c r="Z434" s="1660">
        <v>3</v>
      </c>
      <c r="AA434" s="1660"/>
      <c r="AB434" s="1662">
        <v>1</v>
      </c>
      <c r="AC434" s="1664"/>
      <c r="AD434" s="1662">
        <v>2</v>
      </c>
      <c r="AE434" s="1663"/>
      <c r="AF434" s="1664"/>
      <c r="AG434" s="1662">
        <v>3</v>
      </c>
      <c r="AH434" s="1663"/>
      <c r="AI434" s="1664"/>
      <c r="AJ434" s="1662">
        <v>1</v>
      </c>
      <c r="AK434" s="1664"/>
      <c r="AL434" s="1662">
        <v>2</v>
      </c>
      <c r="AM434" s="1664"/>
      <c r="AN434" s="821"/>
    </row>
    <row r="435" spans="1:40" s="157" customFormat="1" ht="12" customHeight="1" x14ac:dyDescent="0.25">
      <c r="A435" s="118" t="s">
        <v>488</v>
      </c>
      <c r="B435" s="1704" t="s">
        <v>501</v>
      </c>
      <c r="C435" s="1704"/>
      <c r="D435" s="1704"/>
      <c r="E435" s="1704"/>
      <c r="F435" s="1704"/>
      <c r="G435" s="1704"/>
      <c r="H435" s="1704"/>
      <c r="I435" s="1704"/>
      <c r="J435" s="1704"/>
      <c r="K435" s="1704"/>
      <c r="L435" s="1704"/>
      <c r="M435" s="1704"/>
      <c r="N435" s="1704"/>
      <c r="O435" s="1704"/>
      <c r="P435" s="1705"/>
      <c r="Q435" s="1660">
        <v>1</v>
      </c>
      <c r="R435" s="1660"/>
      <c r="S435" s="1660"/>
      <c r="T435" s="754">
        <v>2</v>
      </c>
      <c r="U435" s="1660">
        <v>1</v>
      </c>
      <c r="V435" s="1660"/>
      <c r="W435" s="1660">
        <v>2</v>
      </c>
      <c r="X435" s="1660"/>
      <c r="Y435" s="1660"/>
      <c r="Z435" s="1660">
        <v>3</v>
      </c>
      <c r="AA435" s="1660"/>
      <c r="AB435" s="1662">
        <v>1</v>
      </c>
      <c r="AC435" s="1664"/>
      <c r="AD435" s="1662">
        <v>2</v>
      </c>
      <c r="AE435" s="1663"/>
      <c r="AF435" s="1664"/>
      <c r="AG435" s="1662">
        <v>3</v>
      </c>
      <c r="AH435" s="1663"/>
      <c r="AI435" s="1664"/>
      <c r="AJ435" s="1662">
        <v>1</v>
      </c>
      <c r="AK435" s="1664"/>
      <c r="AL435" s="1662">
        <v>2</v>
      </c>
      <c r="AM435" s="1664"/>
      <c r="AN435" s="821"/>
    </row>
    <row r="436" spans="1:40" s="157" customFormat="1" ht="12" customHeight="1" x14ac:dyDescent="0.25">
      <c r="A436" s="118" t="s">
        <v>490</v>
      </c>
      <c r="B436" s="1704" t="s">
        <v>502</v>
      </c>
      <c r="C436" s="1704"/>
      <c r="D436" s="1704"/>
      <c r="E436" s="1704"/>
      <c r="F436" s="1704"/>
      <c r="G436" s="1704"/>
      <c r="H436" s="1704"/>
      <c r="I436" s="1704"/>
      <c r="J436" s="1704"/>
      <c r="K436" s="1704"/>
      <c r="L436" s="1704"/>
      <c r="M436" s="1704"/>
      <c r="N436" s="1704"/>
      <c r="O436" s="1704"/>
      <c r="P436" s="1705"/>
      <c r="Q436" s="1660">
        <v>1</v>
      </c>
      <c r="R436" s="1660"/>
      <c r="S436" s="1660"/>
      <c r="T436" s="754">
        <v>2</v>
      </c>
      <c r="U436" s="1660">
        <v>1</v>
      </c>
      <c r="V436" s="1660"/>
      <c r="W436" s="1660">
        <v>2</v>
      </c>
      <c r="X436" s="1660"/>
      <c r="Y436" s="1660"/>
      <c r="Z436" s="1660">
        <v>3</v>
      </c>
      <c r="AA436" s="1660"/>
      <c r="AB436" s="1662">
        <v>1</v>
      </c>
      <c r="AC436" s="1664"/>
      <c r="AD436" s="1662">
        <v>2</v>
      </c>
      <c r="AE436" s="1663"/>
      <c r="AF436" s="1664"/>
      <c r="AG436" s="1662">
        <v>3</v>
      </c>
      <c r="AH436" s="1663"/>
      <c r="AI436" s="1664"/>
      <c r="AJ436" s="1662">
        <v>1</v>
      </c>
      <c r="AK436" s="1664"/>
      <c r="AL436" s="1662">
        <v>2</v>
      </c>
      <c r="AM436" s="1664"/>
      <c r="AN436" s="821"/>
    </row>
    <row r="437" spans="1:40" s="685" customFormat="1" ht="12" customHeight="1" x14ac:dyDescent="0.25">
      <c r="A437" s="118" t="s">
        <v>492</v>
      </c>
      <c r="B437" s="1704" t="s">
        <v>415</v>
      </c>
      <c r="C437" s="1704"/>
      <c r="D437" s="1704"/>
      <c r="E437" s="1704"/>
      <c r="F437" s="1704"/>
      <c r="G437" s="1704"/>
      <c r="H437" s="1704"/>
      <c r="I437" s="1704"/>
      <c r="J437" s="1704"/>
      <c r="K437" s="1704"/>
      <c r="L437" s="1704"/>
      <c r="M437" s="1704"/>
      <c r="N437" s="1704"/>
      <c r="O437" s="1704"/>
      <c r="P437" s="1705"/>
      <c r="Q437" s="1660">
        <v>1</v>
      </c>
      <c r="R437" s="1660"/>
      <c r="S437" s="1660"/>
      <c r="T437" s="754">
        <v>2</v>
      </c>
      <c r="U437" s="1660">
        <v>1</v>
      </c>
      <c r="V437" s="1660"/>
      <c r="W437" s="1660">
        <v>2</v>
      </c>
      <c r="X437" s="1660"/>
      <c r="Y437" s="1660"/>
      <c r="Z437" s="1660">
        <v>3</v>
      </c>
      <c r="AA437" s="1660"/>
      <c r="AB437" s="1662">
        <v>1</v>
      </c>
      <c r="AC437" s="1664"/>
      <c r="AD437" s="1662">
        <v>2</v>
      </c>
      <c r="AE437" s="1663"/>
      <c r="AF437" s="1664"/>
      <c r="AG437" s="1662">
        <v>3</v>
      </c>
      <c r="AH437" s="1663"/>
      <c r="AI437" s="1664"/>
      <c r="AJ437" s="1662">
        <v>1</v>
      </c>
      <c r="AK437" s="1664"/>
      <c r="AL437" s="1662">
        <v>2</v>
      </c>
      <c r="AM437" s="1664"/>
      <c r="AN437" s="827"/>
    </row>
    <row r="438" spans="1:40" s="157" customFormat="1" ht="12" customHeight="1" x14ac:dyDescent="0.25">
      <c r="A438" s="118" t="s">
        <v>494</v>
      </c>
      <c r="B438" s="1704" t="s">
        <v>489</v>
      </c>
      <c r="C438" s="1704"/>
      <c r="D438" s="1704"/>
      <c r="E438" s="1704"/>
      <c r="F438" s="1704"/>
      <c r="G438" s="1704"/>
      <c r="H438" s="1704"/>
      <c r="I438" s="1704"/>
      <c r="J438" s="1704"/>
      <c r="K438" s="1704"/>
      <c r="L438" s="1704"/>
      <c r="M438" s="1704"/>
      <c r="N438" s="1704"/>
      <c r="O438" s="1704"/>
      <c r="P438" s="1705"/>
      <c r="Q438" s="1660">
        <v>1</v>
      </c>
      <c r="R438" s="1660"/>
      <c r="S438" s="1660"/>
      <c r="T438" s="754">
        <v>2</v>
      </c>
      <c r="U438" s="1660">
        <v>1</v>
      </c>
      <c r="V438" s="1660"/>
      <c r="W438" s="1660">
        <v>2</v>
      </c>
      <c r="X438" s="1660"/>
      <c r="Y438" s="1660"/>
      <c r="Z438" s="1660">
        <v>3</v>
      </c>
      <c r="AA438" s="1660"/>
      <c r="AB438" s="1662">
        <v>1</v>
      </c>
      <c r="AC438" s="1664"/>
      <c r="AD438" s="1662">
        <v>2</v>
      </c>
      <c r="AE438" s="1663"/>
      <c r="AF438" s="1664"/>
      <c r="AG438" s="1662">
        <v>3</v>
      </c>
      <c r="AH438" s="1663"/>
      <c r="AI438" s="1664"/>
      <c r="AJ438" s="1662">
        <v>1</v>
      </c>
      <c r="AK438" s="1664"/>
      <c r="AL438" s="1662">
        <v>2</v>
      </c>
      <c r="AM438" s="1664"/>
      <c r="AN438" s="821"/>
    </row>
    <row r="439" spans="1:40" s="157" customFormat="1" ht="12" customHeight="1" x14ac:dyDescent="0.25">
      <c r="A439" s="118" t="s">
        <v>503</v>
      </c>
      <c r="B439" s="1704" t="s">
        <v>491</v>
      </c>
      <c r="C439" s="1704"/>
      <c r="D439" s="1704"/>
      <c r="E439" s="1704"/>
      <c r="F439" s="1704"/>
      <c r="G439" s="1704"/>
      <c r="H439" s="1704"/>
      <c r="I439" s="1704"/>
      <c r="J439" s="1704"/>
      <c r="K439" s="1704"/>
      <c r="L439" s="1704"/>
      <c r="M439" s="1704"/>
      <c r="N439" s="1704"/>
      <c r="O439" s="1704"/>
      <c r="P439" s="1705"/>
      <c r="Q439" s="1660">
        <v>1</v>
      </c>
      <c r="R439" s="1660"/>
      <c r="S439" s="1660"/>
      <c r="T439" s="754">
        <v>2</v>
      </c>
      <c r="U439" s="1660">
        <v>1</v>
      </c>
      <c r="V439" s="1660"/>
      <c r="W439" s="1660">
        <v>2</v>
      </c>
      <c r="X439" s="1660"/>
      <c r="Y439" s="1660"/>
      <c r="Z439" s="1660">
        <v>3</v>
      </c>
      <c r="AA439" s="1660"/>
      <c r="AB439" s="1662">
        <v>1</v>
      </c>
      <c r="AC439" s="1664"/>
      <c r="AD439" s="1662">
        <v>2</v>
      </c>
      <c r="AE439" s="1663"/>
      <c r="AF439" s="1664"/>
      <c r="AG439" s="1662">
        <v>3</v>
      </c>
      <c r="AH439" s="1663"/>
      <c r="AI439" s="1664"/>
      <c r="AJ439" s="1662">
        <v>1</v>
      </c>
      <c r="AK439" s="1664"/>
      <c r="AL439" s="1662">
        <v>2</v>
      </c>
      <c r="AM439" s="1664"/>
      <c r="AN439" s="821"/>
    </row>
    <row r="440" spans="1:40" s="157" customFormat="1" ht="12" customHeight="1" x14ac:dyDescent="0.25">
      <c r="A440" s="118" t="s">
        <v>507</v>
      </c>
      <c r="B440" s="1704" t="s">
        <v>498</v>
      </c>
      <c r="C440" s="1704"/>
      <c r="D440" s="1704"/>
      <c r="E440" s="1704"/>
      <c r="F440" s="1704"/>
      <c r="G440" s="1704"/>
      <c r="H440" s="1704"/>
      <c r="I440" s="1704"/>
      <c r="J440" s="1704"/>
      <c r="K440" s="1704"/>
      <c r="L440" s="1704"/>
      <c r="M440" s="1704"/>
      <c r="N440" s="1704"/>
      <c r="O440" s="1704"/>
      <c r="P440" s="1705"/>
      <c r="Q440" s="1660">
        <v>1</v>
      </c>
      <c r="R440" s="1660"/>
      <c r="S440" s="1660"/>
      <c r="T440" s="754">
        <v>2</v>
      </c>
      <c r="U440" s="1660">
        <v>1</v>
      </c>
      <c r="V440" s="1660"/>
      <c r="W440" s="1660">
        <v>2</v>
      </c>
      <c r="X440" s="1660"/>
      <c r="Y440" s="1660"/>
      <c r="Z440" s="1660">
        <v>3</v>
      </c>
      <c r="AA440" s="1660"/>
      <c r="AB440" s="1662">
        <v>1</v>
      </c>
      <c r="AC440" s="1664"/>
      <c r="AD440" s="1662">
        <v>2</v>
      </c>
      <c r="AE440" s="1663"/>
      <c r="AF440" s="1664"/>
      <c r="AG440" s="1662">
        <v>3</v>
      </c>
      <c r="AH440" s="1663"/>
      <c r="AI440" s="1664"/>
      <c r="AJ440" s="1662">
        <v>1</v>
      </c>
      <c r="AK440" s="1664"/>
      <c r="AL440" s="1662">
        <v>2</v>
      </c>
      <c r="AM440" s="1664"/>
      <c r="AN440" s="821"/>
    </row>
    <row r="441" spans="1:40" s="157" customFormat="1" ht="12" customHeight="1" x14ac:dyDescent="0.25">
      <c r="A441" s="124" t="s">
        <v>508</v>
      </c>
      <c r="B441" s="1912" t="s">
        <v>533</v>
      </c>
      <c r="C441" s="1912"/>
      <c r="D441" s="1912"/>
      <c r="E441" s="1912"/>
      <c r="F441" s="1912"/>
      <c r="G441" s="1912"/>
      <c r="H441" s="1912"/>
      <c r="I441" s="1912"/>
      <c r="J441" s="1912"/>
      <c r="K441" s="1912"/>
      <c r="L441" s="1912"/>
      <c r="M441" s="1912"/>
      <c r="N441" s="1912"/>
      <c r="O441" s="1912"/>
      <c r="P441" s="1913"/>
      <c r="Q441" s="1660">
        <v>1</v>
      </c>
      <c r="R441" s="1660"/>
      <c r="S441" s="1660"/>
      <c r="T441" s="754">
        <v>2</v>
      </c>
      <c r="U441" s="1660">
        <v>1</v>
      </c>
      <c r="V441" s="1660"/>
      <c r="W441" s="1660">
        <v>2</v>
      </c>
      <c r="X441" s="1660"/>
      <c r="Y441" s="1660"/>
      <c r="Z441" s="1660">
        <v>3</v>
      </c>
      <c r="AA441" s="1660"/>
      <c r="AB441" s="1662">
        <v>1</v>
      </c>
      <c r="AC441" s="1664"/>
      <c r="AD441" s="1662">
        <v>2</v>
      </c>
      <c r="AE441" s="1663"/>
      <c r="AF441" s="1664"/>
      <c r="AG441" s="1662">
        <v>3</v>
      </c>
      <c r="AH441" s="1663"/>
      <c r="AI441" s="1664"/>
      <c r="AJ441" s="1662">
        <v>1</v>
      </c>
      <c r="AK441" s="1664"/>
      <c r="AL441" s="1662">
        <v>2</v>
      </c>
      <c r="AM441" s="1664"/>
      <c r="AN441" s="821"/>
    </row>
    <row r="442" spans="1:40" s="157" customFormat="1" ht="12" customHeight="1" thickBot="1" x14ac:dyDescent="0.3">
      <c r="A442" s="152" t="s">
        <v>557</v>
      </c>
      <c r="B442" s="1868" t="s">
        <v>545</v>
      </c>
      <c r="C442" s="1868"/>
      <c r="D442" s="1868"/>
      <c r="E442" s="1868"/>
      <c r="F442" s="1868"/>
      <c r="G442" s="1868"/>
      <c r="H442" s="1868"/>
      <c r="I442" s="1868"/>
      <c r="J442" s="1868"/>
      <c r="K442" s="1868"/>
      <c r="L442" s="1868"/>
      <c r="M442" s="1868"/>
      <c r="N442" s="1868"/>
      <c r="O442" s="1868"/>
      <c r="P442" s="1869"/>
      <c r="Q442" s="1670">
        <v>1</v>
      </c>
      <c r="R442" s="1670"/>
      <c r="S442" s="1670"/>
      <c r="T442" s="755">
        <v>2</v>
      </c>
      <c r="U442" s="1670">
        <v>1</v>
      </c>
      <c r="V442" s="1670"/>
      <c r="W442" s="1670">
        <v>2</v>
      </c>
      <c r="X442" s="1670"/>
      <c r="Y442" s="1670"/>
      <c r="Z442" s="1670">
        <v>3</v>
      </c>
      <c r="AA442" s="1670"/>
      <c r="AB442" s="1872">
        <v>1</v>
      </c>
      <c r="AC442" s="1873"/>
      <c r="AD442" s="1662">
        <v>2</v>
      </c>
      <c r="AE442" s="1663"/>
      <c r="AF442" s="1664"/>
      <c r="AG442" s="1872">
        <v>3</v>
      </c>
      <c r="AH442" s="1892"/>
      <c r="AI442" s="1873"/>
      <c r="AJ442" s="1872">
        <v>1</v>
      </c>
      <c r="AK442" s="1873"/>
      <c r="AL442" s="1872">
        <v>2</v>
      </c>
      <c r="AM442" s="1873"/>
      <c r="AN442" s="828"/>
    </row>
    <row r="443" spans="1:40" s="157" customFormat="1" ht="18" customHeight="1" x14ac:dyDescent="0.25">
      <c r="A443" s="1674">
        <v>336</v>
      </c>
      <c r="B443" s="1907" t="s">
        <v>412</v>
      </c>
      <c r="C443" s="1907"/>
      <c r="D443" s="1907"/>
      <c r="E443" s="1907"/>
      <c r="F443" s="1907"/>
      <c r="G443" s="1907"/>
      <c r="H443" s="1907"/>
      <c r="I443" s="1907"/>
      <c r="J443" s="1908"/>
      <c r="K443" s="687"/>
      <c r="L443" s="687"/>
      <c r="M443" s="687"/>
      <c r="N443" s="687"/>
      <c r="O443" s="687"/>
      <c r="P443" s="687"/>
      <c r="Q443" s="687"/>
      <c r="R443" s="687"/>
      <c r="S443" s="687"/>
      <c r="T443" s="687"/>
      <c r="U443" s="687"/>
      <c r="V443" s="687"/>
      <c r="W443" s="687"/>
      <c r="X443" s="687"/>
      <c r="Y443" s="687"/>
      <c r="Z443" s="687"/>
      <c r="AA443" s="687"/>
      <c r="AB443" s="687"/>
      <c r="AC443" s="687"/>
      <c r="AD443" s="687"/>
      <c r="AE443" s="687"/>
      <c r="AF443" s="687"/>
      <c r="AG443" s="687"/>
      <c r="AH443" s="687"/>
      <c r="AI443" s="687"/>
      <c r="AJ443" s="687"/>
      <c r="AK443" s="687"/>
      <c r="AL443" s="687"/>
      <c r="AM443" s="687"/>
      <c r="AN443" s="688"/>
    </row>
    <row r="444" spans="1:40" s="157" customFormat="1" ht="22.15" customHeight="1" x14ac:dyDescent="0.25">
      <c r="A444" s="1675"/>
      <c r="B444" s="1799" t="s">
        <v>1304</v>
      </c>
      <c r="C444" s="1799"/>
      <c r="D444" s="1799"/>
      <c r="E444" s="1799"/>
      <c r="F444" s="1611"/>
      <c r="G444" s="1611"/>
      <c r="H444" s="1611"/>
      <c r="I444" s="1611"/>
      <c r="J444" s="1611"/>
      <c r="K444" s="1871" t="s">
        <v>1305</v>
      </c>
      <c r="L444" s="1871"/>
      <c r="M444" s="1871"/>
      <c r="N444" s="1871"/>
      <c r="O444" s="1871"/>
      <c r="P444" s="1871"/>
      <c r="Q444" s="1871"/>
      <c r="R444" s="1611"/>
      <c r="S444" s="1611"/>
      <c r="T444" s="1611"/>
      <c r="U444" s="1612"/>
      <c r="V444" s="245" t="s">
        <v>413</v>
      </c>
      <c r="W444" s="246"/>
      <c r="X444" s="188"/>
      <c r="Y444" s="189"/>
      <c r="Z444" s="214"/>
      <c r="AA444" s="1631" t="s">
        <v>414</v>
      </c>
      <c r="AB444" s="1665"/>
      <c r="AC444" s="1665"/>
      <c r="AD444" s="1665"/>
      <c r="AE444" s="1632"/>
      <c r="AF444" s="1864"/>
      <c r="AG444" s="1865"/>
      <c r="AH444" s="1866"/>
      <c r="AI444" s="1668" t="s">
        <v>416</v>
      </c>
      <c r="AJ444" s="1669"/>
      <c r="AK444" s="1867"/>
      <c r="AL444" s="1909"/>
      <c r="AM444" s="1910"/>
      <c r="AN444" s="1911"/>
    </row>
    <row r="445" spans="1:40" s="157" customFormat="1" ht="12" customHeight="1" x14ac:dyDescent="0.25">
      <c r="A445" s="1675"/>
      <c r="B445" s="1904" t="s">
        <v>805</v>
      </c>
      <c r="C445" s="1904"/>
      <c r="D445" s="1904"/>
      <c r="E445" s="1904"/>
      <c r="F445" s="1904"/>
      <c r="G445" s="1904"/>
      <c r="H445" s="1904"/>
      <c r="I445" s="1904"/>
      <c r="J445" s="1904"/>
      <c r="K445" s="1904"/>
      <c r="L445" s="1904"/>
      <c r="M445" s="1904"/>
      <c r="N445" s="1904"/>
      <c r="O445" s="1904"/>
      <c r="P445" s="1905"/>
      <c r="Q445" s="1870">
        <v>1</v>
      </c>
      <c r="R445" s="1870"/>
      <c r="S445" s="1870"/>
      <c r="T445" s="760">
        <v>2</v>
      </c>
      <c r="U445" s="1896">
        <v>1</v>
      </c>
      <c r="V445" s="1897"/>
      <c r="W445" s="1870">
        <v>2</v>
      </c>
      <c r="X445" s="1870"/>
      <c r="Y445" s="1870"/>
      <c r="Z445" s="1870">
        <v>3</v>
      </c>
      <c r="AA445" s="1870"/>
      <c r="AB445" s="1870">
        <v>1</v>
      </c>
      <c r="AC445" s="1870"/>
      <c r="AD445" s="1896">
        <v>2</v>
      </c>
      <c r="AE445" s="1906"/>
      <c r="AF445" s="1897"/>
      <c r="AG445" s="1870">
        <v>3</v>
      </c>
      <c r="AH445" s="1870"/>
      <c r="AI445" s="1870"/>
      <c r="AJ445" s="1870">
        <v>1</v>
      </c>
      <c r="AK445" s="1870"/>
      <c r="AL445" s="1667">
        <v>2</v>
      </c>
      <c r="AM445" s="1667"/>
      <c r="AN445" s="317"/>
    </row>
    <row r="446" spans="1:40" s="157" customFormat="1" ht="12" customHeight="1" x14ac:dyDescent="0.25">
      <c r="A446" s="1675"/>
      <c r="B446" s="1704" t="s">
        <v>806</v>
      </c>
      <c r="C446" s="1704"/>
      <c r="D446" s="1704"/>
      <c r="E446" s="1704"/>
      <c r="F446" s="1704"/>
      <c r="G446" s="1704"/>
      <c r="H446" s="1704"/>
      <c r="I446" s="1704"/>
      <c r="J446" s="1704"/>
      <c r="K446" s="1704"/>
      <c r="L446" s="1704"/>
      <c r="M446" s="1704"/>
      <c r="N446" s="1704"/>
      <c r="O446" s="1704"/>
      <c r="P446" s="1705"/>
      <c r="Q446" s="1660">
        <v>1</v>
      </c>
      <c r="R446" s="1660"/>
      <c r="S446" s="1660"/>
      <c r="T446" s="754">
        <v>2</v>
      </c>
      <c r="U446" s="1662">
        <v>1</v>
      </c>
      <c r="V446" s="1664"/>
      <c r="W446" s="1660">
        <v>2</v>
      </c>
      <c r="X446" s="1660"/>
      <c r="Y446" s="1660"/>
      <c r="Z446" s="1660">
        <v>3</v>
      </c>
      <c r="AA446" s="1660"/>
      <c r="AB446" s="1660">
        <v>1</v>
      </c>
      <c r="AC446" s="1660"/>
      <c r="AD446" s="1662">
        <v>2</v>
      </c>
      <c r="AE446" s="1663"/>
      <c r="AF446" s="1664"/>
      <c r="AG446" s="1660">
        <v>3</v>
      </c>
      <c r="AH446" s="1660"/>
      <c r="AI446" s="1660"/>
      <c r="AJ446" s="1660">
        <v>1</v>
      </c>
      <c r="AK446" s="1660"/>
      <c r="AL446" s="1661">
        <v>2</v>
      </c>
      <c r="AM446" s="1661"/>
      <c r="AN446" s="317"/>
    </row>
    <row r="447" spans="1:40" s="157" customFormat="1" ht="12" customHeight="1" x14ac:dyDescent="0.25">
      <c r="A447" s="1675"/>
      <c r="B447" s="1704" t="s">
        <v>807</v>
      </c>
      <c r="C447" s="1704"/>
      <c r="D447" s="1704"/>
      <c r="E447" s="1704"/>
      <c r="F447" s="1704"/>
      <c r="G447" s="1704"/>
      <c r="H447" s="1704"/>
      <c r="I447" s="1704"/>
      <c r="J447" s="1704"/>
      <c r="K447" s="1704"/>
      <c r="L447" s="1704"/>
      <c r="M447" s="1704"/>
      <c r="N447" s="1704"/>
      <c r="O447" s="1704"/>
      <c r="P447" s="1705"/>
      <c r="Q447" s="1660">
        <v>1</v>
      </c>
      <c r="R447" s="1660"/>
      <c r="S447" s="1660"/>
      <c r="T447" s="754">
        <v>2</v>
      </c>
      <c r="U447" s="1662">
        <v>1</v>
      </c>
      <c r="V447" s="1664"/>
      <c r="W447" s="1660">
        <v>2</v>
      </c>
      <c r="X447" s="1660"/>
      <c r="Y447" s="1660"/>
      <c r="Z447" s="1660">
        <v>3</v>
      </c>
      <c r="AA447" s="1660"/>
      <c r="AB447" s="1660">
        <v>1</v>
      </c>
      <c r="AC447" s="1660"/>
      <c r="AD447" s="1662">
        <v>2</v>
      </c>
      <c r="AE447" s="1663"/>
      <c r="AF447" s="1664"/>
      <c r="AG447" s="1660">
        <v>3</v>
      </c>
      <c r="AH447" s="1660"/>
      <c r="AI447" s="1660"/>
      <c r="AJ447" s="1660">
        <v>1</v>
      </c>
      <c r="AK447" s="1660"/>
      <c r="AL447" s="1661">
        <v>2</v>
      </c>
      <c r="AM447" s="1661"/>
      <c r="AN447" s="317"/>
    </row>
    <row r="448" spans="1:40" s="157" customFormat="1" ht="12" customHeight="1" x14ac:dyDescent="0.25">
      <c r="A448" s="1675"/>
      <c r="B448" s="1704" t="s">
        <v>808</v>
      </c>
      <c r="C448" s="1704"/>
      <c r="D448" s="1704"/>
      <c r="E448" s="1704"/>
      <c r="F448" s="1704"/>
      <c r="G448" s="1704"/>
      <c r="H448" s="1704"/>
      <c r="I448" s="1704"/>
      <c r="J448" s="1704"/>
      <c r="K448" s="1704"/>
      <c r="L448" s="1704"/>
      <c r="M448" s="1704"/>
      <c r="N448" s="1704"/>
      <c r="O448" s="1704"/>
      <c r="P448" s="1705"/>
      <c r="Q448" s="1660">
        <v>1</v>
      </c>
      <c r="R448" s="1660"/>
      <c r="S448" s="1660"/>
      <c r="T448" s="754">
        <v>2</v>
      </c>
      <c r="U448" s="1662">
        <v>1</v>
      </c>
      <c r="V448" s="1664"/>
      <c r="W448" s="1660">
        <v>2</v>
      </c>
      <c r="X448" s="1660"/>
      <c r="Y448" s="1660"/>
      <c r="Z448" s="1660">
        <v>3</v>
      </c>
      <c r="AA448" s="1660"/>
      <c r="AB448" s="1660">
        <v>1</v>
      </c>
      <c r="AC448" s="1660"/>
      <c r="AD448" s="1662">
        <v>2</v>
      </c>
      <c r="AE448" s="1663"/>
      <c r="AF448" s="1664"/>
      <c r="AG448" s="1660">
        <v>3</v>
      </c>
      <c r="AH448" s="1660"/>
      <c r="AI448" s="1660"/>
      <c r="AJ448" s="1660">
        <v>1</v>
      </c>
      <c r="AK448" s="1660"/>
      <c r="AL448" s="1661">
        <v>2</v>
      </c>
      <c r="AM448" s="1661"/>
      <c r="AN448" s="317"/>
    </row>
    <row r="449" spans="1:43" s="157" customFormat="1" ht="12" customHeight="1" x14ac:dyDescent="0.25">
      <c r="A449" s="1675"/>
      <c r="B449" s="1704" t="s">
        <v>809</v>
      </c>
      <c r="C449" s="1704"/>
      <c r="D449" s="1704"/>
      <c r="E449" s="1704"/>
      <c r="F449" s="1704"/>
      <c r="G449" s="1704"/>
      <c r="H449" s="1704"/>
      <c r="I449" s="1704"/>
      <c r="J449" s="1704"/>
      <c r="K449" s="1704"/>
      <c r="L449" s="1704"/>
      <c r="M449" s="1704"/>
      <c r="N449" s="1704"/>
      <c r="O449" s="1704"/>
      <c r="P449" s="1705"/>
      <c r="Q449" s="1660">
        <v>1</v>
      </c>
      <c r="R449" s="1660"/>
      <c r="S449" s="1660"/>
      <c r="T449" s="754">
        <v>2</v>
      </c>
      <c r="U449" s="1662">
        <v>1</v>
      </c>
      <c r="V449" s="1664"/>
      <c r="W449" s="1660">
        <v>2</v>
      </c>
      <c r="X449" s="1660"/>
      <c r="Y449" s="1660"/>
      <c r="Z449" s="1660">
        <v>3</v>
      </c>
      <c r="AA449" s="1660"/>
      <c r="AB449" s="1660">
        <v>1</v>
      </c>
      <c r="AC449" s="1660"/>
      <c r="AD449" s="1662">
        <v>2</v>
      </c>
      <c r="AE449" s="1663"/>
      <c r="AF449" s="1664"/>
      <c r="AG449" s="1660">
        <v>3</v>
      </c>
      <c r="AH449" s="1660"/>
      <c r="AI449" s="1660"/>
      <c r="AJ449" s="1660">
        <v>1</v>
      </c>
      <c r="AK449" s="1660"/>
      <c r="AL449" s="1661">
        <v>2</v>
      </c>
      <c r="AM449" s="1661"/>
      <c r="AN449" s="317"/>
    </row>
    <row r="450" spans="1:43" s="157" customFormat="1" ht="12" customHeight="1" x14ac:dyDescent="0.25">
      <c r="A450" s="1675"/>
      <c r="B450" s="1704" t="s">
        <v>810</v>
      </c>
      <c r="C450" s="1704"/>
      <c r="D450" s="1704"/>
      <c r="E450" s="1704"/>
      <c r="F450" s="1704"/>
      <c r="G450" s="1704"/>
      <c r="H450" s="1704"/>
      <c r="I450" s="1704"/>
      <c r="J450" s="1704"/>
      <c r="K450" s="1704"/>
      <c r="L450" s="1704"/>
      <c r="M450" s="1704"/>
      <c r="N450" s="1704"/>
      <c r="O450" s="1704"/>
      <c r="P450" s="1705"/>
      <c r="Q450" s="1660">
        <v>1</v>
      </c>
      <c r="R450" s="1660"/>
      <c r="S450" s="1660"/>
      <c r="T450" s="754">
        <v>2</v>
      </c>
      <c r="U450" s="1662">
        <v>1</v>
      </c>
      <c r="V450" s="1664"/>
      <c r="W450" s="1660">
        <v>2</v>
      </c>
      <c r="X450" s="1660"/>
      <c r="Y450" s="1660"/>
      <c r="Z450" s="1660">
        <v>3</v>
      </c>
      <c r="AA450" s="1660"/>
      <c r="AB450" s="1660">
        <v>1</v>
      </c>
      <c r="AC450" s="1660"/>
      <c r="AD450" s="1662">
        <v>2</v>
      </c>
      <c r="AE450" s="1663"/>
      <c r="AF450" s="1664"/>
      <c r="AG450" s="1660">
        <v>3</v>
      </c>
      <c r="AH450" s="1660"/>
      <c r="AI450" s="1660"/>
      <c r="AJ450" s="1660">
        <v>1</v>
      </c>
      <c r="AK450" s="1660"/>
      <c r="AL450" s="1661">
        <v>2</v>
      </c>
      <c r="AM450" s="1661"/>
      <c r="AN450" s="317"/>
    </row>
    <row r="451" spans="1:43" s="157" customFormat="1" ht="15" customHeight="1" thickBot="1" x14ac:dyDescent="0.3">
      <c r="A451" s="1676"/>
      <c r="B451" s="1868" t="s">
        <v>811</v>
      </c>
      <c r="C451" s="1868"/>
      <c r="D451" s="1868"/>
      <c r="E451" s="1868"/>
      <c r="F451" s="1868"/>
      <c r="G451" s="1868"/>
      <c r="H451" s="1868"/>
      <c r="I451" s="1868"/>
      <c r="J451" s="1868"/>
      <c r="K451" s="1868"/>
      <c r="L451" s="1868"/>
      <c r="M451" s="1868"/>
      <c r="N451" s="1868"/>
      <c r="O451" s="1868"/>
      <c r="P451" s="1869"/>
      <c r="Q451" s="1670">
        <v>1</v>
      </c>
      <c r="R451" s="1670"/>
      <c r="S451" s="1670"/>
      <c r="T451" s="755">
        <v>2</v>
      </c>
      <c r="U451" s="1872">
        <v>1</v>
      </c>
      <c r="V451" s="1873"/>
      <c r="W451" s="1670">
        <v>2</v>
      </c>
      <c r="X451" s="1670"/>
      <c r="Y451" s="1670"/>
      <c r="Z451" s="1670">
        <v>3</v>
      </c>
      <c r="AA451" s="1670"/>
      <c r="AB451" s="1670">
        <v>1</v>
      </c>
      <c r="AC451" s="1670"/>
      <c r="AD451" s="1662">
        <v>2</v>
      </c>
      <c r="AE451" s="1663"/>
      <c r="AF451" s="1664"/>
      <c r="AG451" s="1670">
        <v>3</v>
      </c>
      <c r="AH451" s="1670"/>
      <c r="AI451" s="1670"/>
      <c r="AJ451" s="1670">
        <v>1</v>
      </c>
      <c r="AK451" s="1670"/>
      <c r="AL451" s="1842">
        <v>2</v>
      </c>
      <c r="AM451" s="1842"/>
      <c r="AN451" s="309"/>
    </row>
    <row r="452" spans="1:43" s="298" customFormat="1" ht="12" customHeight="1" thickBot="1" x14ac:dyDescent="0.3">
      <c r="A452" s="1671" t="s">
        <v>624</v>
      </c>
      <c r="B452" s="1856" t="s">
        <v>957</v>
      </c>
      <c r="C452" s="1857"/>
      <c r="D452" s="1857"/>
      <c r="E452" s="1857"/>
      <c r="F452" s="1857"/>
      <c r="G452" s="1857"/>
      <c r="H452" s="1857"/>
      <c r="I452" s="1857"/>
      <c r="J452" s="1857"/>
      <c r="K452" s="1857"/>
      <c r="L452" s="1857"/>
      <c r="M452" s="1857"/>
      <c r="N452" s="1857"/>
      <c r="O452" s="1857"/>
      <c r="P452" s="1857"/>
      <c r="Q452" s="907"/>
      <c r="R452" s="907"/>
      <c r="S452" s="907"/>
      <c r="T452" s="907"/>
      <c r="U452" s="907"/>
      <c r="V452" s="907"/>
      <c r="W452" s="907"/>
      <c r="X452" s="907"/>
      <c r="Y452" s="907"/>
      <c r="Z452" s="907"/>
      <c r="AA452" s="907"/>
      <c r="AB452" s="907"/>
      <c r="AC452" s="907"/>
      <c r="AD452" s="907"/>
      <c r="AE452" s="907"/>
      <c r="AF452" s="907"/>
      <c r="AG452" s="907"/>
      <c r="AH452" s="907"/>
      <c r="AI452" s="907"/>
      <c r="AJ452" s="907"/>
      <c r="AK452" s="907"/>
      <c r="AL452" s="907"/>
      <c r="AM452" s="907"/>
      <c r="AN452" s="908"/>
    </row>
    <row r="453" spans="1:43" s="298" customFormat="1" ht="12" customHeight="1" x14ac:dyDescent="0.25">
      <c r="A453" s="1672"/>
      <c r="B453" s="1799" t="s">
        <v>1304</v>
      </c>
      <c r="C453" s="1799"/>
      <c r="D453" s="1799"/>
      <c r="E453" s="1799"/>
      <c r="F453" s="1611"/>
      <c r="G453" s="1611"/>
      <c r="H453" s="1611"/>
      <c r="I453" s="1611"/>
      <c r="J453" s="1611"/>
      <c r="K453" s="1871" t="s">
        <v>1305</v>
      </c>
      <c r="L453" s="1871"/>
      <c r="M453" s="1871"/>
      <c r="N453" s="1871"/>
      <c r="O453" s="1871"/>
      <c r="P453" s="1871"/>
      <c r="Q453" s="1871"/>
      <c r="R453" s="1611"/>
      <c r="S453" s="1611"/>
      <c r="T453" s="1611"/>
      <c r="U453" s="1612"/>
      <c r="V453" s="245" t="s">
        <v>413</v>
      </c>
      <c r="W453" s="246"/>
      <c r="X453" s="188"/>
      <c r="Y453" s="189"/>
      <c r="Z453" s="214"/>
      <c r="AA453" s="1631" t="s">
        <v>414</v>
      </c>
      <c r="AB453" s="1665"/>
      <c r="AC453" s="1665"/>
      <c r="AD453" s="1665"/>
      <c r="AE453" s="1632"/>
      <c r="AF453" s="1864"/>
      <c r="AG453" s="1865"/>
      <c r="AH453" s="1866"/>
      <c r="AI453" s="1668" t="s">
        <v>416</v>
      </c>
      <c r="AJ453" s="1669"/>
      <c r="AK453" s="1867"/>
      <c r="AL453" s="1909"/>
      <c r="AM453" s="1910"/>
      <c r="AN453" s="1911"/>
    </row>
    <row r="454" spans="1:43" s="298" customFormat="1" ht="12" customHeight="1" x14ac:dyDescent="0.25">
      <c r="A454" s="1672"/>
      <c r="B454" s="1704" t="s">
        <v>844</v>
      </c>
      <c r="C454" s="1704"/>
      <c r="D454" s="1704"/>
      <c r="E454" s="1704"/>
      <c r="F454" s="1704"/>
      <c r="G454" s="1704"/>
      <c r="H454" s="1704"/>
      <c r="I454" s="1704"/>
      <c r="J454" s="1704"/>
      <c r="K454" s="1704"/>
      <c r="L454" s="1704"/>
      <c r="M454" s="1704"/>
      <c r="N454" s="1704"/>
      <c r="O454" s="1704"/>
      <c r="P454" s="1705"/>
      <c r="Q454" s="1870">
        <v>1</v>
      </c>
      <c r="R454" s="1870"/>
      <c r="S454" s="1870"/>
      <c r="T454" s="760">
        <v>2</v>
      </c>
      <c r="U454" s="1896">
        <v>1</v>
      </c>
      <c r="V454" s="1897"/>
      <c r="W454" s="1870">
        <v>2</v>
      </c>
      <c r="X454" s="1870"/>
      <c r="Y454" s="1870"/>
      <c r="Z454" s="1870">
        <v>3</v>
      </c>
      <c r="AA454" s="1870"/>
      <c r="AB454" s="1870">
        <v>1</v>
      </c>
      <c r="AC454" s="1870"/>
      <c r="AD454" s="1662">
        <v>2</v>
      </c>
      <c r="AE454" s="1663"/>
      <c r="AF454" s="1664"/>
      <c r="AG454" s="1870">
        <v>3</v>
      </c>
      <c r="AH454" s="1870"/>
      <c r="AI454" s="1870"/>
      <c r="AJ454" s="1870">
        <v>1</v>
      </c>
      <c r="AK454" s="1870"/>
      <c r="AL454" s="1667">
        <v>2</v>
      </c>
      <c r="AM454" s="1667"/>
      <c r="AN454" s="317"/>
      <c r="AQ454" s="539"/>
    </row>
    <row r="455" spans="1:43" s="298" customFormat="1" ht="12" customHeight="1" x14ac:dyDescent="0.25">
      <c r="A455" s="1672"/>
      <c r="B455" s="1704" t="s">
        <v>845</v>
      </c>
      <c r="C455" s="1704"/>
      <c r="D455" s="1704"/>
      <c r="E455" s="1704"/>
      <c r="F455" s="1704"/>
      <c r="G455" s="1704"/>
      <c r="H455" s="1704"/>
      <c r="I455" s="1704"/>
      <c r="J455" s="1704"/>
      <c r="K455" s="1704"/>
      <c r="L455" s="1704"/>
      <c r="M455" s="1704"/>
      <c r="N455" s="1704"/>
      <c r="O455" s="1704"/>
      <c r="P455" s="1705"/>
      <c r="Q455" s="1660">
        <v>1</v>
      </c>
      <c r="R455" s="1660"/>
      <c r="S455" s="1660"/>
      <c r="T455" s="754">
        <v>2</v>
      </c>
      <c r="U455" s="1662">
        <v>1</v>
      </c>
      <c r="V455" s="1664"/>
      <c r="W455" s="1660">
        <v>2</v>
      </c>
      <c r="X455" s="1660"/>
      <c r="Y455" s="1660"/>
      <c r="Z455" s="1660">
        <v>3</v>
      </c>
      <c r="AA455" s="1660"/>
      <c r="AB455" s="1660">
        <v>1</v>
      </c>
      <c r="AC455" s="1660"/>
      <c r="AD455" s="1662">
        <v>2</v>
      </c>
      <c r="AE455" s="1663"/>
      <c r="AF455" s="1664"/>
      <c r="AG455" s="1660">
        <v>3</v>
      </c>
      <c r="AH455" s="1660"/>
      <c r="AI455" s="1660"/>
      <c r="AJ455" s="1660">
        <v>1</v>
      </c>
      <c r="AK455" s="1660"/>
      <c r="AL455" s="1661">
        <v>2</v>
      </c>
      <c r="AM455" s="1661"/>
      <c r="AN455" s="317"/>
      <c r="AQ455" s="156"/>
    </row>
    <row r="456" spans="1:43" s="298" customFormat="1" ht="12" customHeight="1" x14ac:dyDescent="0.25">
      <c r="A456" s="1672"/>
      <c r="B456" s="1858" t="s">
        <v>796</v>
      </c>
      <c r="C456" s="1704"/>
      <c r="D456" s="1704"/>
      <c r="E456" s="1704"/>
      <c r="F456" s="1704"/>
      <c r="G456" s="1704"/>
      <c r="H456" s="1704"/>
      <c r="I456" s="1704"/>
      <c r="J456" s="1704"/>
      <c r="K456" s="1704"/>
      <c r="L456" s="1704"/>
      <c r="M456" s="1704"/>
      <c r="N456" s="1704"/>
      <c r="O456" s="1704"/>
      <c r="P456" s="1705"/>
      <c r="Q456" s="1660">
        <v>1</v>
      </c>
      <c r="R456" s="1660"/>
      <c r="S456" s="1660"/>
      <c r="T456" s="917">
        <v>2</v>
      </c>
      <c r="U456" s="1662">
        <v>1</v>
      </c>
      <c r="V456" s="1664"/>
      <c r="W456" s="1660">
        <v>2</v>
      </c>
      <c r="X456" s="1660"/>
      <c r="Y456" s="1660"/>
      <c r="Z456" s="1660">
        <v>3</v>
      </c>
      <c r="AA456" s="1660"/>
      <c r="AB456" s="1660">
        <v>1</v>
      </c>
      <c r="AC456" s="1660"/>
      <c r="AD456" s="1662">
        <v>2</v>
      </c>
      <c r="AE456" s="1663"/>
      <c r="AF456" s="1664"/>
      <c r="AG456" s="1660">
        <v>3</v>
      </c>
      <c r="AH456" s="1660"/>
      <c r="AI456" s="1660"/>
      <c r="AJ456" s="1660">
        <v>1</v>
      </c>
      <c r="AK456" s="1660"/>
      <c r="AL456" s="1661">
        <v>2</v>
      </c>
      <c r="AM456" s="1661"/>
      <c r="AN456" s="317"/>
      <c r="AQ456" s="156"/>
    </row>
    <row r="457" spans="1:43" s="298" customFormat="1" ht="12" customHeight="1" thickBot="1" x14ac:dyDescent="0.3">
      <c r="A457" s="1673"/>
      <c r="B457" s="1706" t="s">
        <v>1303</v>
      </c>
      <c r="C457" s="1706"/>
      <c r="D457" s="1706"/>
      <c r="E457" s="1706"/>
      <c r="F457" s="1706"/>
      <c r="G457" s="1706"/>
      <c r="H457" s="1706"/>
      <c r="I457" s="1706"/>
      <c r="J457" s="1706"/>
      <c r="K457" s="1706"/>
      <c r="L457" s="1706"/>
      <c r="M457" s="1706"/>
      <c r="N457" s="1706"/>
      <c r="O457" s="1706"/>
      <c r="P457" s="1707"/>
      <c r="Q457" s="1893">
        <v>1</v>
      </c>
      <c r="R457" s="1893"/>
      <c r="S457" s="1893"/>
      <c r="T457" s="1620">
        <v>2</v>
      </c>
      <c r="U457" s="1894">
        <v>1</v>
      </c>
      <c r="V457" s="1895"/>
      <c r="W457" s="1893">
        <v>2</v>
      </c>
      <c r="X457" s="1893"/>
      <c r="Y457" s="1893"/>
      <c r="Z457" s="1893">
        <v>3</v>
      </c>
      <c r="AA457" s="1893"/>
      <c r="AB457" s="1893">
        <v>1</v>
      </c>
      <c r="AC457" s="1893"/>
      <c r="AD457" s="2187">
        <v>2</v>
      </c>
      <c r="AE457" s="2188"/>
      <c r="AF457" s="2189"/>
      <c r="AG457" s="1893">
        <v>3</v>
      </c>
      <c r="AH457" s="1893"/>
      <c r="AI457" s="1893"/>
      <c r="AJ457" s="1893">
        <v>1</v>
      </c>
      <c r="AK457" s="1893"/>
      <c r="AL457" s="1893">
        <v>2</v>
      </c>
      <c r="AM457" s="1893"/>
      <c r="AN457" s="309"/>
      <c r="AQ457" s="108"/>
    </row>
    <row r="458" spans="1:43" s="157" customFormat="1" ht="15.75" customHeight="1" thickBot="1" x14ac:dyDescent="0.3">
      <c r="A458" s="747" t="s">
        <v>415</v>
      </c>
      <c r="B458" s="748"/>
      <c r="C458" s="748"/>
      <c r="D458" s="748"/>
      <c r="E458" s="748"/>
      <c r="F458" s="748"/>
      <c r="G458" s="748"/>
      <c r="H458" s="748"/>
      <c r="I458" s="748"/>
      <c r="J458" s="748"/>
      <c r="K458" s="748"/>
      <c r="L458" s="748"/>
      <c r="M458" s="748"/>
      <c r="N458" s="748"/>
      <c r="O458" s="748"/>
      <c r="P458" s="748"/>
      <c r="Q458" s="748"/>
      <c r="R458" s="748"/>
      <c r="S458" s="748"/>
      <c r="T458" s="748"/>
      <c r="U458" s="748"/>
      <c r="V458" s="748"/>
      <c r="W458" s="748"/>
      <c r="X458" s="748"/>
      <c r="Y458" s="748"/>
      <c r="Z458" s="748"/>
      <c r="AA458" s="748"/>
      <c r="AB458" s="748"/>
      <c r="AC458" s="748"/>
      <c r="AD458" s="748"/>
      <c r="AE458" s="748"/>
      <c r="AF458" s="748"/>
      <c r="AG458" s="748"/>
      <c r="AH458" s="748"/>
      <c r="AI458" s="748"/>
      <c r="AJ458" s="748"/>
      <c r="AK458" s="748"/>
      <c r="AL458" s="748"/>
      <c r="AM458" s="748"/>
      <c r="AN458" s="749"/>
    </row>
    <row r="459" spans="1:43" s="157" customFormat="1" ht="13.5" customHeight="1" x14ac:dyDescent="0.25">
      <c r="A459" s="1675">
        <v>337</v>
      </c>
      <c r="B459" s="1843" t="s">
        <v>896</v>
      </c>
      <c r="C459" s="1843"/>
      <c r="D459" s="1843"/>
      <c r="E459" s="1843"/>
      <c r="F459" s="1843"/>
      <c r="G459" s="1843"/>
      <c r="H459" s="1843"/>
      <c r="I459" s="1843"/>
      <c r="J459" s="1843"/>
      <c r="K459" s="452"/>
      <c r="L459" s="734"/>
      <c r="M459" s="738" t="s">
        <v>897</v>
      </c>
      <c r="N459" s="739"/>
      <c r="O459" s="739"/>
      <c r="P459" s="739"/>
      <c r="Q459" s="739"/>
      <c r="R459" s="739"/>
      <c r="S459" s="739"/>
      <c r="T459" s="739"/>
      <c r="U459" s="739"/>
      <c r="V459" s="739"/>
      <c r="W459" s="739"/>
      <c r="X459" s="739"/>
      <c r="Y459" s="739"/>
      <c r="Z459" s="739"/>
      <c r="AA459" s="739"/>
      <c r="AB459" s="739"/>
      <c r="AC459" s="739"/>
      <c r="AD459" s="739"/>
      <c r="AE459" s="739"/>
      <c r="AF459" s="739"/>
      <c r="AG459" s="739"/>
      <c r="AH459" s="739"/>
      <c r="AI459" s="739"/>
      <c r="AJ459" s="739"/>
      <c r="AK459" s="739"/>
      <c r="AL459" s="739"/>
      <c r="AM459" s="739"/>
      <c r="AN459" s="740"/>
    </row>
    <row r="460" spans="1:43" s="157" customFormat="1" ht="21" customHeight="1" x14ac:dyDescent="0.25">
      <c r="A460" s="1675"/>
      <c r="B460" s="1844" t="s">
        <v>720</v>
      </c>
      <c r="C460" s="1844"/>
      <c r="D460" s="1844"/>
      <c r="E460" s="1844"/>
      <c r="F460" s="1844"/>
      <c r="G460" s="1844"/>
      <c r="H460" s="1844"/>
      <c r="I460" s="1844"/>
      <c r="J460" s="1845"/>
      <c r="K460" s="211"/>
      <c r="L460" s="156"/>
      <c r="M460" s="201"/>
      <c r="N460" s="201"/>
      <c r="O460" s="689"/>
      <c r="P460" s="690"/>
      <c r="Q460" s="690"/>
      <c r="R460" s="690"/>
      <c r="S460" s="690"/>
      <c r="T460" s="690"/>
      <c r="U460" s="691"/>
      <c r="V460" s="1848"/>
      <c r="W460" s="1849"/>
      <c r="X460" s="1849"/>
      <c r="Y460" s="1849"/>
      <c r="Z460" s="289"/>
      <c r="AA460" s="289"/>
      <c r="AB460" s="289"/>
      <c r="AC460" s="289"/>
      <c r="AD460" s="289"/>
      <c r="AE460" s="289"/>
      <c r="AF460" s="289"/>
      <c r="AG460" s="289"/>
      <c r="AH460" s="289"/>
      <c r="AI460" s="289"/>
      <c r="AJ460" s="289"/>
      <c r="AK460" s="289"/>
      <c r="AL460" s="289"/>
      <c r="AM460" s="289"/>
      <c r="AN460" s="692"/>
    </row>
    <row r="461" spans="1:43" s="157" customFormat="1" ht="11.25" customHeight="1" x14ac:dyDescent="0.25">
      <c r="A461" s="1675"/>
      <c r="B461" s="1846"/>
      <c r="C461" s="1846"/>
      <c r="D461" s="1846"/>
      <c r="E461" s="1846"/>
      <c r="F461" s="1846"/>
      <c r="G461" s="1846"/>
      <c r="H461" s="1846"/>
      <c r="I461" s="1846"/>
      <c r="J461" s="1847"/>
      <c r="K461" s="452"/>
      <c r="L461" s="207"/>
      <c r="M461" s="207"/>
      <c r="N461" s="207"/>
      <c r="O461" s="693"/>
      <c r="P461" s="694"/>
      <c r="Q461" s="694"/>
      <c r="R461" s="694"/>
      <c r="S461" s="694"/>
      <c r="T461" s="694"/>
      <c r="U461" s="695"/>
      <c r="V461" s="1850"/>
      <c r="W461" s="1851"/>
      <c r="X461" s="1851"/>
      <c r="Y461" s="1851"/>
      <c r="Z461" s="291"/>
      <c r="AA461" s="291"/>
      <c r="AB461" s="291"/>
      <c r="AC461" s="291"/>
      <c r="AD461" s="637"/>
      <c r="AE461" s="637"/>
      <c r="AF461" s="637"/>
      <c r="AG461" s="637"/>
      <c r="AH461" s="637"/>
      <c r="AI461" s="291"/>
      <c r="AJ461" s="291"/>
      <c r="AK461" s="291"/>
      <c r="AL461" s="637"/>
      <c r="AM461" s="637"/>
      <c r="AN461" s="696"/>
    </row>
    <row r="462" spans="1:43" s="157" customFormat="1" ht="35.25" customHeight="1" x14ac:dyDescent="0.25">
      <c r="A462" s="1675"/>
      <c r="B462" s="1799" t="s">
        <v>1304</v>
      </c>
      <c r="C462" s="1799"/>
      <c r="D462" s="1799"/>
      <c r="E462" s="1799"/>
      <c r="F462" s="1611"/>
      <c r="G462" s="1611"/>
      <c r="H462" s="1611"/>
      <c r="I462" s="1611"/>
      <c r="J462" s="1611"/>
      <c r="K462" s="1871" t="s">
        <v>1305</v>
      </c>
      <c r="L462" s="1871"/>
      <c r="M462" s="1871"/>
      <c r="N462" s="1871"/>
      <c r="O462" s="1871"/>
      <c r="P462" s="1871"/>
      <c r="Q462" s="1871"/>
      <c r="R462" s="1611"/>
      <c r="S462" s="1611"/>
      <c r="T462" s="1611"/>
      <c r="U462" s="1612"/>
      <c r="V462" s="1631" t="s">
        <v>413</v>
      </c>
      <c r="W462" s="1632"/>
      <c r="X462" s="188"/>
      <c r="Y462" s="189"/>
      <c r="Z462" s="214"/>
      <c r="AA462" s="1631" t="s">
        <v>414</v>
      </c>
      <c r="AB462" s="1665"/>
      <c r="AC462" s="1665"/>
      <c r="AD462" s="773"/>
      <c r="AE462" s="775"/>
      <c r="AF462" s="775"/>
      <c r="AG462" s="775"/>
      <c r="AH462" s="774"/>
      <c r="AI462" s="1668" t="s">
        <v>416</v>
      </c>
      <c r="AJ462" s="1669"/>
      <c r="AK462" s="1669"/>
      <c r="AL462" s="1901"/>
      <c r="AM462" s="1902"/>
      <c r="AN462" s="1903"/>
    </row>
    <row r="463" spans="1:43" s="157" customFormat="1" ht="15.75" customHeight="1" x14ac:dyDescent="0.25">
      <c r="A463" s="1675"/>
      <c r="B463" s="1899" t="s">
        <v>797</v>
      </c>
      <c r="C463" s="1899"/>
      <c r="D463" s="1899"/>
      <c r="E463" s="1899"/>
      <c r="F463" s="1899"/>
      <c r="G463" s="1899"/>
      <c r="H463" s="1899"/>
      <c r="I463" s="1899"/>
      <c r="J463" s="1899"/>
      <c r="K463" s="1899"/>
      <c r="L463" s="1899"/>
      <c r="M463" s="1899"/>
      <c r="N463" s="1899"/>
      <c r="O463" s="1899"/>
      <c r="P463" s="1900"/>
      <c r="Q463" s="1861">
        <v>1</v>
      </c>
      <c r="R463" s="1862"/>
      <c r="S463" s="1863"/>
      <c r="T463" s="779">
        <v>2</v>
      </c>
      <c r="U463" s="1662">
        <v>1</v>
      </c>
      <c r="V463" s="1664"/>
      <c r="W463" s="1660">
        <v>2</v>
      </c>
      <c r="X463" s="1660"/>
      <c r="Y463" s="1660"/>
      <c r="Z463" s="1660">
        <v>3</v>
      </c>
      <c r="AA463" s="1660"/>
      <c r="AB463" s="1666">
        <v>1</v>
      </c>
      <c r="AC463" s="1666"/>
      <c r="AD463" s="1662">
        <v>2</v>
      </c>
      <c r="AE463" s="1663"/>
      <c r="AF463" s="1664"/>
      <c r="AG463" s="1898">
        <v>3</v>
      </c>
      <c r="AH463" s="1898"/>
      <c r="AI463" s="1666"/>
      <c r="AJ463" s="1666">
        <v>1</v>
      </c>
      <c r="AK463" s="1666"/>
      <c r="AL463" s="1898">
        <v>2</v>
      </c>
      <c r="AM463" s="1898"/>
      <c r="AN463" s="317"/>
    </row>
    <row r="464" spans="1:43" s="157" customFormat="1" ht="15.75" customHeight="1" x14ac:dyDescent="0.25">
      <c r="A464" s="1675"/>
      <c r="B464" s="1642" t="s">
        <v>798</v>
      </c>
      <c r="C464" s="1642"/>
      <c r="D464" s="1642"/>
      <c r="E464" s="1642"/>
      <c r="F464" s="1642"/>
      <c r="G464" s="1642"/>
      <c r="H464" s="1642"/>
      <c r="I464" s="1642"/>
      <c r="J464" s="1642"/>
      <c r="K464" s="1642"/>
      <c r="L464" s="1642"/>
      <c r="M464" s="1642"/>
      <c r="N464" s="1642"/>
      <c r="O464" s="1642"/>
      <c r="P464" s="1643"/>
      <c r="Q464" s="1839">
        <v>1</v>
      </c>
      <c r="R464" s="1840"/>
      <c r="S464" s="1841"/>
      <c r="T464" s="779">
        <v>2</v>
      </c>
      <c r="U464" s="1662">
        <v>1</v>
      </c>
      <c r="V464" s="1664"/>
      <c r="W464" s="1660">
        <v>2</v>
      </c>
      <c r="X464" s="1660"/>
      <c r="Y464" s="1660"/>
      <c r="Z464" s="1660">
        <v>3</v>
      </c>
      <c r="AA464" s="1660"/>
      <c r="AB464" s="1666">
        <v>1</v>
      </c>
      <c r="AC464" s="1666"/>
      <c r="AD464" s="1662">
        <v>2</v>
      </c>
      <c r="AE464" s="1663"/>
      <c r="AF464" s="1664"/>
      <c r="AG464" s="1666">
        <v>3</v>
      </c>
      <c r="AH464" s="1666"/>
      <c r="AI464" s="1666"/>
      <c r="AJ464" s="1666">
        <v>1</v>
      </c>
      <c r="AK464" s="1666"/>
      <c r="AL464" s="1666">
        <v>2</v>
      </c>
      <c r="AM464" s="1666"/>
      <c r="AN464" s="317"/>
    </row>
    <row r="465" spans="1:40" s="157" customFormat="1" ht="15.75" customHeight="1" x14ac:dyDescent="0.25">
      <c r="A465" s="1675"/>
      <c r="B465" s="1642" t="s">
        <v>799</v>
      </c>
      <c r="C465" s="1642"/>
      <c r="D465" s="1642"/>
      <c r="E465" s="1642"/>
      <c r="F465" s="1642"/>
      <c r="G465" s="1642"/>
      <c r="H465" s="1642"/>
      <c r="I465" s="1642"/>
      <c r="J465" s="1642"/>
      <c r="K465" s="1642"/>
      <c r="L465" s="1642"/>
      <c r="M465" s="1642"/>
      <c r="N465" s="1642"/>
      <c r="O465" s="1642"/>
      <c r="P465" s="1643"/>
      <c r="Q465" s="1861">
        <v>1</v>
      </c>
      <c r="R465" s="1862"/>
      <c r="S465" s="1863"/>
      <c r="T465" s="779">
        <v>2</v>
      </c>
      <c r="U465" s="1662">
        <v>1</v>
      </c>
      <c r="V465" s="1664"/>
      <c r="W465" s="1660">
        <v>2</v>
      </c>
      <c r="X465" s="1660"/>
      <c r="Y465" s="1660"/>
      <c r="Z465" s="1660">
        <v>3</v>
      </c>
      <c r="AA465" s="1660"/>
      <c r="AB465" s="1666">
        <v>1</v>
      </c>
      <c r="AC465" s="1666"/>
      <c r="AD465" s="1662">
        <v>2</v>
      </c>
      <c r="AE465" s="1663"/>
      <c r="AF465" s="1664"/>
      <c r="AG465" s="1666">
        <v>3</v>
      </c>
      <c r="AH465" s="1666"/>
      <c r="AI465" s="1666"/>
      <c r="AJ465" s="1666">
        <v>1</v>
      </c>
      <c r="AK465" s="1666"/>
      <c r="AL465" s="1666">
        <v>2</v>
      </c>
      <c r="AM465" s="1666"/>
      <c r="AN465" s="317"/>
    </row>
    <row r="466" spans="1:40" s="157" customFormat="1" ht="15.75" customHeight="1" x14ac:dyDescent="0.25">
      <c r="A466" s="1675"/>
      <c r="B466" s="1642" t="s">
        <v>800</v>
      </c>
      <c r="C466" s="1642"/>
      <c r="D466" s="1642"/>
      <c r="E466" s="1642"/>
      <c r="F466" s="1642"/>
      <c r="G466" s="1642"/>
      <c r="H466" s="1642"/>
      <c r="I466" s="1642"/>
      <c r="J466" s="1642"/>
      <c r="K466" s="1642"/>
      <c r="L466" s="1642"/>
      <c r="M466" s="1642"/>
      <c r="N466" s="1642"/>
      <c r="O466" s="1642"/>
      <c r="P466" s="1643"/>
      <c r="Q466" s="1839">
        <v>1</v>
      </c>
      <c r="R466" s="1840"/>
      <c r="S466" s="1841"/>
      <c r="T466" s="779">
        <v>2</v>
      </c>
      <c r="U466" s="1662">
        <v>1</v>
      </c>
      <c r="V466" s="1664"/>
      <c r="W466" s="1660">
        <v>2</v>
      </c>
      <c r="X466" s="1660"/>
      <c r="Y466" s="1660"/>
      <c r="Z466" s="1660">
        <v>3</v>
      </c>
      <c r="AA466" s="1660"/>
      <c r="AB466" s="1666">
        <v>1</v>
      </c>
      <c r="AC466" s="1666"/>
      <c r="AD466" s="1662">
        <v>2</v>
      </c>
      <c r="AE466" s="1663"/>
      <c r="AF466" s="1664"/>
      <c r="AG466" s="1666">
        <v>3</v>
      </c>
      <c r="AH466" s="1666"/>
      <c r="AI466" s="1666"/>
      <c r="AJ466" s="1666">
        <v>1</v>
      </c>
      <c r="AK466" s="1666"/>
      <c r="AL466" s="1666">
        <v>2</v>
      </c>
      <c r="AM466" s="1666"/>
      <c r="AN466" s="317"/>
    </row>
    <row r="467" spans="1:40" s="157" customFormat="1" ht="15.75" customHeight="1" x14ac:dyDescent="0.25">
      <c r="A467" s="1675"/>
      <c r="B467" s="1642" t="s">
        <v>801</v>
      </c>
      <c r="C467" s="1642"/>
      <c r="D467" s="1642"/>
      <c r="E467" s="1642"/>
      <c r="F467" s="1642"/>
      <c r="G467" s="1642"/>
      <c r="H467" s="1642"/>
      <c r="I467" s="1642"/>
      <c r="J467" s="1642"/>
      <c r="K467" s="1642"/>
      <c r="L467" s="1642"/>
      <c r="M467" s="1642"/>
      <c r="N467" s="1642"/>
      <c r="O467" s="1642"/>
      <c r="P467" s="1643"/>
      <c r="Q467" s="1861">
        <v>1</v>
      </c>
      <c r="R467" s="1862"/>
      <c r="S467" s="1863"/>
      <c r="T467" s="779">
        <v>2</v>
      </c>
      <c r="U467" s="1662">
        <v>1</v>
      </c>
      <c r="V467" s="1664"/>
      <c r="W467" s="1660">
        <v>2</v>
      </c>
      <c r="X467" s="1660"/>
      <c r="Y467" s="1660"/>
      <c r="Z467" s="1660">
        <v>3</v>
      </c>
      <c r="AA467" s="1660"/>
      <c r="AB467" s="1666">
        <v>1</v>
      </c>
      <c r="AC467" s="1666"/>
      <c r="AD467" s="1662">
        <v>2</v>
      </c>
      <c r="AE467" s="1663"/>
      <c r="AF467" s="1664"/>
      <c r="AG467" s="1666">
        <v>3</v>
      </c>
      <c r="AH467" s="1666"/>
      <c r="AI467" s="1666"/>
      <c r="AJ467" s="1666">
        <v>1</v>
      </c>
      <c r="AK467" s="1666"/>
      <c r="AL467" s="1666">
        <v>2</v>
      </c>
      <c r="AM467" s="1666"/>
      <c r="AN467" s="317"/>
    </row>
    <row r="468" spans="1:40" s="157" customFormat="1" ht="15.75" customHeight="1" x14ac:dyDescent="0.25">
      <c r="A468" s="1675"/>
      <c r="B468" s="136" t="s">
        <v>802</v>
      </c>
      <c r="C468" s="298"/>
      <c r="D468" s="136"/>
      <c r="E468" s="136"/>
      <c r="F468" s="136"/>
      <c r="G468" s="136"/>
      <c r="H468" s="136"/>
      <c r="I468" s="136"/>
      <c r="J468" s="136"/>
      <c r="K468" s="136"/>
      <c r="L468" s="136"/>
      <c r="M468" s="136"/>
      <c r="N468" s="136"/>
      <c r="O468" s="136"/>
      <c r="P468" s="137"/>
      <c r="Q468" s="1839">
        <v>1</v>
      </c>
      <c r="R468" s="1840"/>
      <c r="S468" s="1841"/>
      <c r="T468" s="779">
        <v>2</v>
      </c>
      <c r="U468" s="1662">
        <v>1</v>
      </c>
      <c r="V468" s="1664"/>
      <c r="W468" s="1660">
        <v>2</v>
      </c>
      <c r="X468" s="1660"/>
      <c r="Y468" s="1660"/>
      <c r="Z468" s="1660">
        <v>3</v>
      </c>
      <c r="AA468" s="1660"/>
      <c r="AB468" s="1666">
        <v>1</v>
      </c>
      <c r="AC468" s="1666"/>
      <c r="AD468" s="1662">
        <v>2</v>
      </c>
      <c r="AE468" s="1663"/>
      <c r="AF468" s="1664"/>
      <c r="AG468" s="1666">
        <v>3</v>
      </c>
      <c r="AH468" s="1666"/>
      <c r="AI468" s="1666"/>
      <c r="AJ468" s="1666">
        <v>1</v>
      </c>
      <c r="AK468" s="1666"/>
      <c r="AL468" s="1666">
        <v>2</v>
      </c>
      <c r="AM468" s="1666"/>
      <c r="AN468" s="317"/>
    </row>
    <row r="469" spans="1:40" s="157" customFormat="1" ht="15.75" customHeight="1" x14ac:dyDescent="0.25">
      <c r="A469" s="1675"/>
      <c r="B469" s="1642" t="s">
        <v>803</v>
      </c>
      <c r="C469" s="1642"/>
      <c r="D469" s="1642"/>
      <c r="E469" s="1642"/>
      <c r="F469" s="1642"/>
      <c r="G469" s="1642"/>
      <c r="H469" s="1642"/>
      <c r="I469" s="1642"/>
      <c r="J469" s="1642"/>
      <c r="K469" s="1642"/>
      <c r="L469" s="1642"/>
      <c r="M469" s="1642"/>
      <c r="N469" s="1642"/>
      <c r="O469" s="1642"/>
      <c r="P469" s="1643"/>
      <c r="Q469" s="1861">
        <v>1</v>
      </c>
      <c r="R469" s="1862"/>
      <c r="S469" s="1863"/>
      <c r="T469" s="779">
        <v>2</v>
      </c>
      <c r="U469" s="1662">
        <v>1</v>
      </c>
      <c r="V469" s="1664"/>
      <c r="W469" s="1660">
        <v>2</v>
      </c>
      <c r="X469" s="1660"/>
      <c r="Y469" s="1660"/>
      <c r="Z469" s="1660">
        <v>3</v>
      </c>
      <c r="AA469" s="1660"/>
      <c r="AB469" s="1666">
        <v>1</v>
      </c>
      <c r="AC469" s="1666"/>
      <c r="AD469" s="1662">
        <v>2</v>
      </c>
      <c r="AE469" s="1663"/>
      <c r="AF469" s="1664"/>
      <c r="AG469" s="1666">
        <v>3</v>
      </c>
      <c r="AH469" s="1666"/>
      <c r="AI469" s="1666"/>
      <c r="AJ469" s="1666">
        <v>1</v>
      </c>
      <c r="AK469" s="1666"/>
      <c r="AL469" s="1666">
        <v>2</v>
      </c>
      <c r="AM469" s="1666"/>
      <c r="AN469" s="317"/>
    </row>
    <row r="470" spans="1:40" s="157" customFormat="1" ht="15.75" customHeight="1" thickBot="1" x14ac:dyDescent="0.3">
      <c r="A470" s="1676"/>
      <c r="B470" s="1859" t="s">
        <v>804</v>
      </c>
      <c r="C470" s="1859"/>
      <c r="D470" s="1859"/>
      <c r="E470" s="1859"/>
      <c r="F470" s="1859"/>
      <c r="G470" s="1859"/>
      <c r="H470" s="1859"/>
      <c r="I470" s="1859"/>
      <c r="J470" s="1859"/>
      <c r="K470" s="1859"/>
      <c r="L470" s="1859"/>
      <c r="M470" s="1859"/>
      <c r="N470" s="1859"/>
      <c r="O470" s="1859"/>
      <c r="P470" s="1860"/>
      <c r="Q470" s="1888">
        <v>1</v>
      </c>
      <c r="R470" s="1889"/>
      <c r="S470" s="1890"/>
      <c r="T470" s="755">
        <v>2</v>
      </c>
      <c r="U470" s="1872">
        <v>1</v>
      </c>
      <c r="V470" s="1873"/>
      <c r="W470" s="1670">
        <v>2</v>
      </c>
      <c r="X470" s="1670"/>
      <c r="Y470" s="1670"/>
      <c r="Z470" s="1670">
        <v>3</v>
      </c>
      <c r="AA470" s="1670"/>
      <c r="AB470" s="1891">
        <v>1</v>
      </c>
      <c r="AC470" s="1891"/>
      <c r="AD470" s="1662">
        <v>2</v>
      </c>
      <c r="AE470" s="1663"/>
      <c r="AF470" s="1664"/>
      <c r="AG470" s="1891">
        <v>3</v>
      </c>
      <c r="AH470" s="1891"/>
      <c r="AI470" s="1891"/>
      <c r="AJ470" s="1891">
        <v>1</v>
      </c>
      <c r="AK470" s="1891"/>
      <c r="AL470" s="1891">
        <v>2</v>
      </c>
      <c r="AM470" s="1891"/>
      <c r="AN470" s="309"/>
    </row>
    <row r="471" spans="1:40" s="157" customFormat="1" ht="15" customHeight="1" thickBot="1" x14ac:dyDescent="0.3">
      <c r="A471" s="285">
        <v>338</v>
      </c>
      <c r="B471" s="744" t="s">
        <v>782</v>
      </c>
      <c r="C471" s="745"/>
      <c r="D471" s="745"/>
      <c r="E471" s="745"/>
      <c r="F471" s="745"/>
      <c r="G471" s="745"/>
      <c r="H471" s="745"/>
      <c r="I471" s="745"/>
      <c r="J471" s="745"/>
      <c r="K471" s="745"/>
      <c r="L471" s="745"/>
      <c r="M471" s="745"/>
      <c r="N471" s="745"/>
      <c r="O471" s="745"/>
      <c r="P471" s="745"/>
      <c r="Q471" s="745"/>
      <c r="R471" s="745"/>
      <c r="S471" s="745"/>
      <c r="T471" s="745"/>
      <c r="U471" s="745"/>
      <c r="V471" s="745"/>
      <c r="W471" s="745"/>
      <c r="X471" s="745"/>
      <c r="Y471" s="745"/>
      <c r="Z471" s="745"/>
      <c r="AA471" s="745"/>
      <c r="AB471" s="745"/>
      <c r="AC471" s="745"/>
      <c r="AD471" s="745"/>
      <c r="AE471" s="745"/>
      <c r="AF471" s="745"/>
      <c r="AG471" s="745"/>
      <c r="AH471" s="745"/>
      <c r="AI471" s="745"/>
      <c r="AJ471" s="745"/>
      <c r="AK471" s="745"/>
      <c r="AL471" s="745"/>
      <c r="AM471" s="745"/>
      <c r="AN471" s="746"/>
    </row>
    <row r="472" spans="1:40" s="157" customFormat="1" ht="17.25" customHeight="1" x14ac:dyDescent="0.25">
      <c r="A472" s="285"/>
      <c r="B472" s="735" t="s">
        <v>794</v>
      </c>
      <c r="C472" s="736"/>
      <c r="D472" s="736"/>
      <c r="E472" s="736"/>
      <c r="F472" s="736"/>
      <c r="G472" s="736"/>
      <c r="H472" s="736"/>
      <c r="I472" s="736"/>
      <c r="J472" s="736"/>
      <c r="K472" s="736"/>
      <c r="L472" s="736"/>
      <c r="M472" s="736"/>
      <c r="N472" s="736"/>
      <c r="O472" s="736"/>
      <c r="P472" s="736"/>
      <c r="Q472" s="736"/>
      <c r="R472" s="736"/>
      <c r="S472" s="736"/>
      <c r="T472" s="736"/>
      <c r="U472" s="736"/>
      <c r="V472" s="736"/>
      <c r="W472" s="736"/>
      <c r="X472" s="736"/>
      <c r="Y472" s="736"/>
      <c r="Z472" s="736"/>
      <c r="AA472" s="736"/>
      <c r="AB472" s="736"/>
      <c r="AC472" s="736"/>
      <c r="AD472" s="736"/>
      <c r="AE472" s="736"/>
      <c r="AF472" s="736"/>
      <c r="AG472" s="736"/>
      <c r="AH472" s="736"/>
      <c r="AI472" s="736"/>
      <c r="AJ472" s="736"/>
      <c r="AK472" s="736"/>
      <c r="AL472" s="891"/>
      <c r="AM472" s="891"/>
      <c r="AN472" s="892"/>
    </row>
    <row r="473" spans="1:40" s="157" customFormat="1" ht="15" customHeight="1" x14ac:dyDescent="0.25">
      <c r="A473" s="697"/>
      <c r="B473" s="778">
        <v>1</v>
      </c>
      <c r="C473" s="125" t="s">
        <v>793</v>
      </c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  <c r="O473" s="126"/>
      <c r="P473" s="127"/>
      <c r="Q473" s="1635">
        <v>1</v>
      </c>
      <c r="R473" s="1635"/>
      <c r="S473" s="1635"/>
      <c r="T473" s="780">
        <v>2</v>
      </c>
      <c r="U473" s="1635">
        <v>1</v>
      </c>
      <c r="V473" s="1635"/>
      <c r="W473" s="1635">
        <v>2</v>
      </c>
      <c r="X473" s="1635"/>
      <c r="Y473" s="1635"/>
      <c r="Z473" s="1635">
        <v>3</v>
      </c>
      <c r="AA473" s="1635"/>
      <c r="AB473" s="1635">
        <v>1</v>
      </c>
      <c r="AC473" s="1635"/>
      <c r="AD473" s="1662">
        <v>2</v>
      </c>
      <c r="AE473" s="1663"/>
      <c r="AF473" s="1664"/>
      <c r="AG473" s="1635">
        <v>3</v>
      </c>
      <c r="AH473" s="1635"/>
      <c r="AI473" s="1635"/>
      <c r="AJ473" s="1635">
        <v>1</v>
      </c>
      <c r="AK473" s="1635"/>
      <c r="AL473" s="1635">
        <v>2</v>
      </c>
      <c r="AM473" s="1635"/>
      <c r="AN473" s="128"/>
    </row>
    <row r="474" spans="1:40" s="157" customFormat="1" ht="15" customHeight="1" thickBot="1" x14ac:dyDescent="0.3">
      <c r="A474" s="697"/>
      <c r="B474" s="129">
        <v>2</v>
      </c>
      <c r="C474" s="893" t="s">
        <v>511</v>
      </c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8"/>
      <c r="P474" s="699"/>
      <c r="Q474" s="1636">
        <v>1</v>
      </c>
      <c r="R474" s="1636"/>
      <c r="S474" s="1636"/>
      <c r="T474" s="874">
        <v>2</v>
      </c>
      <c r="U474" s="1636">
        <v>1</v>
      </c>
      <c r="V474" s="1636"/>
      <c r="W474" s="1636">
        <v>2</v>
      </c>
      <c r="X474" s="1636"/>
      <c r="Y474" s="1636"/>
      <c r="Z474" s="1636">
        <v>3</v>
      </c>
      <c r="AA474" s="1636"/>
      <c r="AB474" s="1636">
        <v>1</v>
      </c>
      <c r="AC474" s="1636"/>
      <c r="AD474" s="1861">
        <v>2</v>
      </c>
      <c r="AE474" s="1862"/>
      <c r="AF474" s="1863"/>
      <c r="AG474" s="1636">
        <v>3</v>
      </c>
      <c r="AH474" s="1636"/>
      <c r="AI474" s="1636"/>
      <c r="AJ474" s="1636">
        <v>1</v>
      </c>
      <c r="AK474" s="1636"/>
      <c r="AL474" s="1636">
        <v>2</v>
      </c>
      <c r="AM474" s="1636"/>
      <c r="AN474" s="128"/>
    </row>
    <row r="475" spans="1:40" s="157" customFormat="1" ht="17.25" customHeight="1" x14ac:dyDescent="0.25">
      <c r="A475" s="285"/>
      <c r="B475" s="894" t="s">
        <v>945</v>
      </c>
      <c r="C475" s="736"/>
      <c r="D475" s="736"/>
      <c r="E475" s="736"/>
      <c r="F475" s="736"/>
      <c r="G475" s="736"/>
      <c r="H475" s="736"/>
      <c r="I475" s="736"/>
      <c r="J475" s="736"/>
      <c r="K475" s="736"/>
      <c r="L475" s="736"/>
      <c r="M475" s="736"/>
      <c r="N475" s="736"/>
      <c r="O475" s="736"/>
      <c r="P475" s="736"/>
      <c r="Q475" s="736"/>
      <c r="R475" s="736"/>
      <c r="S475" s="736"/>
      <c r="T475" s="736"/>
      <c r="U475" s="736"/>
      <c r="V475" s="736"/>
      <c r="W475" s="736"/>
      <c r="X475" s="736"/>
      <c r="Y475" s="736"/>
      <c r="Z475" s="736"/>
      <c r="AA475" s="736"/>
      <c r="AB475" s="736"/>
      <c r="AC475" s="736"/>
      <c r="AD475" s="736"/>
      <c r="AE475" s="736"/>
      <c r="AF475" s="736"/>
      <c r="AG475" s="736"/>
      <c r="AH475" s="736"/>
      <c r="AI475" s="736"/>
      <c r="AJ475" s="736"/>
      <c r="AK475" s="736"/>
      <c r="AL475" s="895"/>
      <c r="AM475" s="895"/>
      <c r="AN475" s="896"/>
    </row>
    <row r="476" spans="1:40" s="157" customFormat="1" ht="21.75" customHeight="1" x14ac:dyDescent="0.25">
      <c r="A476" s="285"/>
      <c r="B476" s="897"/>
      <c r="C476" s="698"/>
      <c r="D476" s="698"/>
      <c r="E476" s="698"/>
      <c r="F476" s="698"/>
      <c r="G476" s="698"/>
      <c r="H476" s="698"/>
      <c r="I476" s="698"/>
      <c r="J476" s="698"/>
      <c r="K476" s="1874" t="s">
        <v>795</v>
      </c>
      <c r="L476" s="1875"/>
      <c r="M476" s="1875"/>
      <c r="N476" s="1875"/>
      <c r="O476" s="1875"/>
      <c r="P476" s="1875"/>
      <c r="Q476" s="1875"/>
      <c r="R476" s="1875"/>
      <c r="S476" s="1875"/>
      <c r="T476" s="1875"/>
      <c r="U476" s="1876"/>
      <c r="V476" s="245" t="s">
        <v>413</v>
      </c>
      <c r="W476" s="246"/>
      <c r="X476" s="1679"/>
      <c r="Y476" s="1793"/>
      <c r="Z476" s="1680"/>
      <c r="AA476" s="245" t="s">
        <v>414</v>
      </c>
      <c r="AB476" s="246"/>
      <c r="AC476" s="863"/>
      <c r="AD476" s="864"/>
      <c r="AE476" s="864"/>
      <c r="AF476" s="864"/>
      <c r="AG476" s="865"/>
      <c r="AH476" s="1631" t="s">
        <v>416</v>
      </c>
      <c r="AI476" s="1665"/>
      <c r="AJ476" s="1665"/>
      <c r="AK476" s="1665"/>
      <c r="AL476" s="1632"/>
      <c r="AM476" s="1679"/>
      <c r="AN476" s="1824"/>
    </row>
    <row r="477" spans="1:40" s="157" customFormat="1" ht="15" customHeight="1" x14ac:dyDescent="0.25">
      <c r="A477" s="697"/>
      <c r="B477" s="898">
        <v>1</v>
      </c>
      <c r="C477" s="125" t="s">
        <v>510</v>
      </c>
      <c r="D477" s="126"/>
      <c r="E477" s="126"/>
      <c r="F477" s="126"/>
      <c r="G477" s="126"/>
      <c r="H477" s="126"/>
      <c r="I477" s="126"/>
      <c r="J477" s="126"/>
      <c r="K477" s="126"/>
      <c r="L477" s="126"/>
      <c r="M477" s="126"/>
      <c r="N477" s="126"/>
      <c r="O477" s="126"/>
      <c r="P477" s="127"/>
      <c r="Q477" s="1635">
        <v>1</v>
      </c>
      <c r="R477" s="1635"/>
      <c r="S477" s="1635"/>
      <c r="T477" s="147"/>
      <c r="U477" s="1635">
        <v>1</v>
      </c>
      <c r="V477" s="1635"/>
      <c r="W477" s="1635">
        <v>2</v>
      </c>
      <c r="X477" s="1635"/>
      <c r="Y477" s="1635"/>
      <c r="Z477" s="1635">
        <v>3</v>
      </c>
      <c r="AA477" s="1635"/>
      <c r="AB477" s="1635">
        <v>1</v>
      </c>
      <c r="AC477" s="1635"/>
      <c r="AD477" s="1662">
        <v>2</v>
      </c>
      <c r="AE477" s="1663"/>
      <c r="AF477" s="1664"/>
      <c r="AG477" s="1635">
        <v>3</v>
      </c>
      <c r="AH477" s="1635"/>
      <c r="AI477" s="1635"/>
      <c r="AJ477" s="1635">
        <v>1</v>
      </c>
      <c r="AK477" s="1635"/>
      <c r="AL477" s="1635">
        <v>2</v>
      </c>
      <c r="AM477" s="1659"/>
      <c r="AN477" s="128"/>
    </row>
    <row r="478" spans="1:40" s="157" customFormat="1" ht="15" customHeight="1" x14ac:dyDescent="0.25">
      <c r="A478" s="697"/>
      <c r="B478" s="899">
        <v>2</v>
      </c>
      <c r="C478" s="125" t="s">
        <v>791</v>
      </c>
      <c r="D478" s="126"/>
      <c r="E478" s="126"/>
      <c r="F478" s="126"/>
      <c r="G478" s="126"/>
      <c r="H478" s="126"/>
      <c r="I478" s="126"/>
      <c r="J478" s="126"/>
      <c r="K478" s="126"/>
      <c r="L478" s="126"/>
      <c r="M478" s="126"/>
      <c r="N478" s="126"/>
      <c r="O478" s="126"/>
      <c r="P478" s="127"/>
      <c r="Q478" s="1635">
        <v>1</v>
      </c>
      <c r="R478" s="1635"/>
      <c r="S478" s="1635"/>
      <c r="T478" s="872">
        <v>2</v>
      </c>
      <c r="U478" s="1635">
        <v>1</v>
      </c>
      <c r="V478" s="1635"/>
      <c r="W478" s="1635">
        <v>2</v>
      </c>
      <c r="X478" s="1635"/>
      <c r="Y478" s="1635"/>
      <c r="Z478" s="1635">
        <v>3</v>
      </c>
      <c r="AA478" s="1635"/>
      <c r="AB478" s="1635">
        <v>1</v>
      </c>
      <c r="AC478" s="1635"/>
      <c r="AD478" s="1662">
        <v>2</v>
      </c>
      <c r="AE478" s="1663"/>
      <c r="AF478" s="1664"/>
      <c r="AG478" s="1635">
        <v>3</v>
      </c>
      <c r="AH478" s="1635"/>
      <c r="AI478" s="1635"/>
      <c r="AJ478" s="1635">
        <v>1</v>
      </c>
      <c r="AK478" s="1635"/>
      <c r="AL478" s="1635">
        <v>2</v>
      </c>
      <c r="AM478" s="1635"/>
      <c r="AN478" s="128"/>
    </row>
    <row r="479" spans="1:40" s="157" customFormat="1" ht="15" customHeight="1" x14ac:dyDescent="0.25">
      <c r="A479" s="697"/>
      <c r="B479" s="899">
        <v>3</v>
      </c>
      <c r="C479" s="125" t="s">
        <v>792</v>
      </c>
      <c r="D479" s="126"/>
      <c r="E479" s="126"/>
      <c r="F479" s="126"/>
      <c r="G479" s="126"/>
      <c r="H479" s="126"/>
      <c r="I479" s="126"/>
      <c r="J479" s="126"/>
      <c r="K479" s="126"/>
      <c r="L479" s="126"/>
      <c r="M479" s="126"/>
      <c r="N479" s="126"/>
      <c r="O479" s="126"/>
      <c r="P479" s="127"/>
      <c r="Q479" s="1635">
        <v>1</v>
      </c>
      <c r="R479" s="1635"/>
      <c r="S479" s="1635"/>
      <c r="T479" s="872">
        <v>2</v>
      </c>
      <c r="U479" s="1635">
        <v>1</v>
      </c>
      <c r="V479" s="1635"/>
      <c r="W479" s="1635">
        <v>2</v>
      </c>
      <c r="X479" s="1635"/>
      <c r="Y479" s="1635"/>
      <c r="Z479" s="1635">
        <v>3</v>
      </c>
      <c r="AA479" s="1635"/>
      <c r="AB479" s="1635">
        <v>1</v>
      </c>
      <c r="AC479" s="1635"/>
      <c r="AD479" s="1662">
        <v>2</v>
      </c>
      <c r="AE479" s="1663"/>
      <c r="AF479" s="1664"/>
      <c r="AG479" s="1635">
        <v>3</v>
      </c>
      <c r="AH479" s="1635"/>
      <c r="AI479" s="1635"/>
      <c r="AJ479" s="1635">
        <v>1</v>
      </c>
      <c r="AK479" s="1635"/>
      <c r="AL479" s="1635">
        <v>2</v>
      </c>
      <c r="AM479" s="1635"/>
      <c r="AN479" s="128"/>
    </row>
    <row r="480" spans="1:40" s="157" customFormat="1" ht="12.75" customHeight="1" x14ac:dyDescent="0.25">
      <c r="A480" s="697"/>
      <c r="B480" s="899">
        <v>5</v>
      </c>
      <c r="C480" s="125" t="s">
        <v>783</v>
      </c>
      <c r="D480" s="126"/>
      <c r="E480" s="126"/>
      <c r="F480" s="126"/>
      <c r="G480" s="126"/>
      <c r="H480" s="126"/>
      <c r="I480" s="126"/>
      <c r="J480" s="126"/>
      <c r="K480" s="126"/>
      <c r="L480" s="126"/>
      <c r="M480" s="126"/>
      <c r="N480" s="126"/>
      <c r="O480" s="126"/>
      <c r="P480" s="127"/>
      <c r="Q480" s="1635">
        <v>1</v>
      </c>
      <c r="R480" s="1635"/>
      <c r="S480" s="1635"/>
      <c r="T480" s="872">
        <v>2</v>
      </c>
      <c r="U480" s="1635">
        <v>1</v>
      </c>
      <c r="V480" s="1635"/>
      <c r="W480" s="1635">
        <v>2</v>
      </c>
      <c r="X480" s="1635"/>
      <c r="Y480" s="1635"/>
      <c r="Z480" s="1635">
        <v>3</v>
      </c>
      <c r="AA480" s="1635"/>
      <c r="AB480" s="1635">
        <v>1</v>
      </c>
      <c r="AC480" s="1635"/>
      <c r="AD480" s="1662">
        <v>2</v>
      </c>
      <c r="AE480" s="1663"/>
      <c r="AF480" s="1664"/>
      <c r="AG480" s="1635">
        <v>3</v>
      </c>
      <c r="AH480" s="1635"/>
      <c r="AI480" s="1635"/>
      <c r="AJ480" s="1635">
        <v>1</v>
      </c>
      <c r="AK480" s="1635"/>
      <c r="AL480" s="1635">
        <v>2</v>
      </c>
      <c r="AM480" s="1635"/>
      <c r="AN480" s="128"/>
    </row>
    <row r="481" spans="1:40" s="157" customFormat="1" ht="12.75" customHeight="1" x14ac:dyDescent="0.25">
      <c r="A481" s="697"/>
      <c r="B481" s="899">
        <v>6</v>
      </c>
      <c r="C481" s="125" t="s">
        <v>784</v>
      </c>
      <c r="D481" s="126"/>
      <c r="E481" s="126"/>
      <c r="F481" s="126"/>
      <c r="G481" s="126"/>
      <c r="H481" s="126"/>
      <c r="I481" s="126"/>
      <c r="J481" s="126"/>
      <c r="K481" s="126"/>
      <c r="L481" s="126"/>
      <c r="M481" s="126"/>
      <c r="N481" s="126"/>
      <c r="O481" s="126"/>
      <c r="P481" s="127"/>
      <c r="Q481" s="1636">
        <v>1</v>
      </c>
      <c r="R481" s="1636"/>
      <c r="S481" s="1636"/>
      <c r="T481" s="874">
        <v>2</v>
      </c>
      <c r="U481" s="1636">
        <v>1</v>
      </c>
      <c r="V481" s="1636"/>
      <c r="W481" s="1636">
        <v>2</v>
      </c>
      <c r="X481" s="1636"/>
      <c r="Y481" s="1636"/>
      <c r="Z481" s="1636">
        <v>3</v>
      </c>
      <c r="AA481" s="1636"/>
      <c r="AB481" s="1636">
        <v>1</v>
      </c>
      <c r="AC481" s="1636"/>
      <c r="AD481" s="1662">
        <v>2</v>
      </c>
      <c r="AE481" s="1663"/>
      <c r="AF481" s="1664"/>
      <c r="AG481" s="1636">
        <v>3</v>
      </c>
      <c r="AH481" s="1636"/>
      <c r="AI481" s="1636"/>
      <c r="AJ481" s="1636">
        <v>1</v>
      </c>
      <c r="AK481" s="1636"/>
      <c r="AL481" s="1636">
        <v>2</v>
      </c>
      <c r="AM481" s="1636"/>
      <c r="AN481" s="128"/>
    </row>
    <row r="482" spans="1:40" s="157" customFormat="1" ht="12.75" customHeight="1" x14ac:dyDescent="0.25">
      <c r="A482" s="697"/>
      <c r="B482" s="1633" t="s">
        <v>785</v>
      </c>
      <c r="C482" s="1634"/>
      <c r="D482" s="1634"/>
      <c r="E482" s="1634"/>
      <c r="F482" s="1634"/>
      <c r="G482" s="1634"/>
      <c r="H482" s="1634"/>
      <c r="I482" s="1634"/>
      <c r="J482" s="1634"/>
      <c r="K482" s="1634"/>
      <c r="L482" s="1634"/>
      <c r="M482" s="1634"/>
      <c r="N482" s="1634"/>
      <c r="O482" s="1634"/>
      <c r="P482" s="1634"/>
      <c r="Q482" s="875"/>
      <c r="R482" s="876"/>
      <c r="S482" s="876"/>
      <c r="T482" s="876"/>
      <c r="U482" s="876"/>
      <c r="V482" s="876"/>
      <c r="W482" s="876"/>
      <c r="X482" s="876"/>
      <c r="Y482" s="876"/>
      <c r="Z482" s="876"/>
      <c r="AA482" s="876"/>
      <c r="AB482" s="876"/>
      <c r="AC482" s="876"/>
      <c r="AD482" s="876"/>
      <c r="AE482" s="876"/>
      <c r="AF482" s="876"/>
      <c r="AG482" s="876"/>
      <c r="AH482" s="876"/>
      <c r="AI482" s="876"/>
      <c r="AJ482" s="876"/>
      <c r="AK482" s="876"/>
      <c r="AL482" s="876"/>
      <c r="AM482" s="877"/>
      <c r="AN482" s="128"/>
    </row>
    <row r="483" spans="1:40" s="157" customFormat="1" ht="12.75" customHeight="1" x14ac:dyDescent="0.25">
      <c r="A483" s="697"/>
      <c r="B483" s="899">
        <v>7</v>
      </c>
      <c r="C483" s="125" t="s">
        <v>786</v>
      </c>
      <c r="D483" s="125"/>
      <c r="E483" s="125"/>
      <c r="F483" s="125"/>
      <c r="G483" s="125"/>
      <c r="H483" s="125"/>
      <c r="I483" s="126"/>
      <c r="J483" s="126"/>
      <c r="K483" s="126"/>
      <c r="L483" s="126"/>
      <c r="M483" s="126"/>
      <c r="N483" s="126"/>
      <c r="O483" s="126"/>
      <c r="P483" s="127"/>
      <c r="Q483" s="1659">
        <v>1</v>
      </c>
      <c r="R483" s="1659"/>
      <c r="S483" s="1659"/>
      <c r="T483" s="873">
        <v>2</v>
      </c>
      <c r="U483" s="1659">
        <v>1</v>
      </c>
      <c r="V483" s="1659"/>
      <c r="W483" s="1659">
        <v>2</v>
      </c>
      <c r="X483" s="1659"/>
      <c r="Y483" s="1659"/>
      <c r="Z483" s="1659">
        <v>3</v>
      </c>
      <c r="AA483" s="1659"/>
      <c r="AB483" s="1659">
        <v>1</v>
      </c>
      <c r="AC483" s="1659"/>
      <c r="AD483" s="1662">
        <v>2</v>
      </c>
      <c r="AE483" s="1663"/>
      <c r="AF483" s="1664"/>
      <c r="AG483" s="1659">
        <v>3</v>
      </c>
      <c r="AH483" s="1659"/>
      <c r="AI483" s="1659"/>
      <c r="AJ483" s="1659">
        <v>1</v>
      </c>
      <c r="AK483" s="1659"/>
      <c r="AL483" s="1659">
        <v>2</v>
      </c>
      <c r="AM483" s="1659"/>
      <c r="AN483" s="128"/>
    </row>
    <row r="484" spans="1:40" s="157" customFormat="1" ht="12.75" customHeight="1" x14ac:dyDescent="0.25">
      <c r="A484" s="697"/>
      <c r="B484" s="899">
        <v>8</v>
      </c>
      <c r="C484" s="125" t="s">
        <v>787</v>
      </c>
      <c r="D484" s="125"/>
      <c r="E484" s="125"/>
      <c r="F484" s="125"/>
      <c r="G484" s="125"/>
      <c r="H484" s="125"/>
      <c r="I484" s="126"/>
      <c r="J484" s="126"/>
      <c r="K484" s="126"/>
      <c r="L484" s="126"/>
      <c r="M484" s="126"/>
      <c r="N484" s="126"/>
      <c r="O484" s="126"/>
      <c r="P484" s="127"/>
      <c r="Q484" s="1635">
        <v>1</v>
      </c>
      <c r="R484" s="1635"/>
      <c r="S484" s="1635"/>
      <c r="T484" s="872">
        <v>2</v>
      </c>
      <c r="U484" s="1635">
        <v>1</v>
      </c>
      <c r="V484" s="1635"/>
      <c r="W484" s="1635">
        <v>2</v>
      </c>
      <c r="X484" s="1635"/>
      <c r="Y484" s="1635"/>
      <c r="Z484" s="1635">
        <v>3</v>
      </c>
      <c r="AA484" s="1635"/>
      <c r="AB484" s="1635">
        <v>1</v>
      </c>
      <c r="AC484" s="1635"/>
      <c r="AD484" s="1662">
        <v>2</v>
      </c>
      <c r="AE484" s="1663"/>
      <c r="AF484" s="1664"/>
      <c r="AG484" s="1635">
        <v>3</v>
      </c>
      <c r="AH484" s="1635"/>
      <c r="AI484" s="1635"/>
      <c r="AJ484" s="1635">
        <v>1</v>
      </c>
      <c r="AK484" s="1635"/>
      <c r="AL484" s="1635">
        <v>2</v>
      </c>
      <c r="AM484" s="1635"/>
      <c r="AN484" s="128"/>
    </row>
    <row r="485" spans="1:40" s="157" customFormat="1" ht="13.5" customHeight="1" x14ac:dyDescent="0.25">
      <c r="A485" s="697"/>
      <c r="B485" s="899">
        <v>9</v>
      </c>
      <c r="C485" s="125" t="s">
        <v>788</v>
      </c>
      <c r="D485" s="125"/>
      <c r="E485" s="125"/>
      <c r="F485" s="125"/>
      <c r="G485" s="125"/>
      <c r="H485" s="125"/>
      <c r="I485" s="126"/>
      <c r="J485" s="126"/>
      <c r="K485" s="126"/>
      <c r="L485" s="126"/>
      <c r="M485" s="126"/>
      <c r="N485" s="126"/>
      <c r="O485" s="126"/>
      <c r="P485" s="127"/>
      <c r="Q485" s="1635">
        <v>1</v>
      </c>
      <c r="R485" s="1635"/>
      <c r="S485" s="1635"/>
      <c r="T485" s="872">
        <v>2</v>
      </c>
      <c r="U485" s="1635">
        <v>1</v>
      </c>
      <c r="V485" s="1635"/>
      <c r="W485" s="1635">
        <v>2</v>
      </c>
      <c r="X485" s="1635"/>
      <c r="Y485" s="1635"/>
      <c r="Z485" s="1635">
        <v>3</v>
      </c>
      <c r="AA485" s="1635"/>
      <c r="AB485" s="1635">
        <v>1</v>
      </c>
      <c r="AC485" s="1635"/>
      <c r="AD485" s="1662">
        <v>2</v>
      </c>
      <c r="AE485" s="1663"/>
      <c r="AF485" s="1664"/>
      <c r="AG485" s="1635">
        <v>3</v>
      </c>
      <c r="AH485" s="1635"/>
      <c r="AI485" s="1635"/>
      <c r="AJ485" s="1635">
        <v>1</v>
      </c>
      <c r="AK485" s="1635"/>
      <c r="AL485" s="1635">
        <v>2</v>
      </c>
      <c r="AM485" s="1635"/>
      <c r="AN485" s="128"/>
    </row>
    <row r="486" spans="1:40" s="157" customFormat="1" ht="13.5" customHeight="1" x14ac:dyDescent="0.25">
      <c r="A486" s="697"/>
      <c r="B486" s="900">
        <v>10</v>
      </c>
      <c r="C486" s="125" t="s">
        <v>789</v>
      </c>
      <c r="D486" s="125"/>
      <c r="E486" s="125"/>
      <c r="F486" s="125"/>
      <c r="G486" s="125"/>
      <c r="H486" s="125"/>
      <c r="I486" s="148"/>
      <c r="J486" s="148"/>
      <c r="K486" s="148"/>
      <c r="L486" s="148"/>
      <c r="M486" s="148"/>
      <c r="N486" s="148"/>
      <c r="O486" s="148"/>
      <c r="P486" s="699"/>
      <c r="Q486" s="1635">
        <v>1</v>
      </c>
      <c r="R486" s="1635"/>
      <c r="S486" s="1635"/>
      <c r="T486" s="872">
        <v>2</v>
      </c>
      <c r="U486" s="1635">
        <v>1</v>
      </c>
      <c r="V486" s="1635"/>
      <c r="W486" s="1635">
        <v>2</v>
      </c>
      <c r="X486" s="1635"/>
      <c r="Y486" s="1635"/>
      <c r="Z486" s="1635">
        <v>3</v>
      </c>
      <c r="AA486" s="1635"/>
      <c r="AB486" s="1699">
        <v>1</v>
      </c>
      <c r="AC486" s="1700"/>
      <c r="AD486" s="1662">
        <v>2</v>
      </c>
      <c r="AE486" s="1663"/>
      <c r="AF486" s="1664"/>
      <c r="AG486" s="1699">
        <v>3</v>
      </c>
      <c r="AH486" s="1701"/>
      <c r="AI486" s="1700"/>
      <c r="AJ486" s="1699">
        <v>1</v>
      </c>
      <c r="AK486" s="1700"/>
      <c r="AL486" s="1699">
        <v>2</v>
      </c>
      <c r="AM486" s="1700"/>
      <c r="AN486" s="128"/>
    </row>
    <row r="487" spans="1:40" s="157" customFormat="1" ht="13.5" customHeight="1" x14ac:dyDescent="0.25">
      <c r="A487" s="697"/>
      <c r="B487" s="900">
        <v>11</v>
      </c>
      <c r="C487" s="125" t="s">
        <v>790</v>
      </c>
      <c r="D487" s="125"/>
      <c r="E487" s="125"/>
      <c r="F487" s="125"/>
      <c r="G487" s="125"/>
      <c r="H487" s="125"/>
      <c r="I487" s="148"/>
      <c r="J487" s="148"/>
      <c r="K487" s="148"/>
      <c r="L487" s="148"/>
      <c r="M487" s="148"/>
      <c r="N487" s="148"/>
      <c r="O487" s="148"/>
      <c r="P487" s="699"/>
      <c r="Q487" s="1635">
        <v>1</v>
      </c>
      <c r="R487" s="1635"/>
      <c r="S487" s="1635"/>
      <c r="T487" s="872">
        <v>2</v>
      </c>
      <c r="U487" s="1635">
        <v>1</v>
      </c>
      <c r="V487" s="1635"/>
      <c r="W487" s="1635">
        <v>2</v>
      </c>
      <c r="X487" s="1635"/>
      <c r="Y487" s="1635"/>
      <c r="Z487" s="1635">
        <v>3</v>
      </c>
      <c r="AA487" s="1635"/>
      <c r="AB487" s="1699">
        <v>1</v>
      </c>
      <c r="AC487" s="1700"/>
      <c r="AD487" s="1662">
        <v>2</v>
      </c>
      <c r="AE487" s="1663"/>
      <c r="AF487" s="1664"/>
      <c r="AG487" s="1699">
        <v>3</v>
      </c>
      <c r="AH487" s="1701"/>
      <c r="AI487" s="1700"/>
      <c r="AJ487" s="1699">
        <v>1</v>
      </c>
      <c r="AK487" s="1700"/>
      <c r="AL487" s="1699">
        <v>2</v>
      </c>
      <c r="AM487" s="1700"/>
      <c r="AN487" s="128"/>
    </row>
    <row r="488" spans="1:40" s="157" customFormat="1" ht="15.75" customHeight="1" thickBot="1" x14ac:dyDescent="0.3">
      <c r="A488" s="700"/>
      <c r="B488" s="901">
        <v>12</v>
      </c>
      <c r="C488" s="149" t="s">
        <v>710</v>
      </c>
      <c r="D488" s="150"/>
      <c r="E488" s="150"/>
      <c r="F488" s="150"/>
      <c r="G488" s="150"/>
      <c r="H488" s="150"/>
      <c r="I488" s="151"/>
      <c r="J488" s="151"/>
      <c r="K488" s="151"/>
      <c r="L488" s="151"/>
      <c r="M488" s="151"/>
      <c r="N488" s="151"/>
      <c r="O488" s="151"/>
      <c r="P488" s="701"/>
      <c r="Q488" s="1887">
        <v>1</v>
      </c>
      <c r="R488" s="1887"/>
      <c r="S488" s="1887"/>
      <c r="T488" s="871">
        <v>2</v>
      </c>
      <c r="U488" s="1887">
        <v>1</v>
      </c>
      <c r="V488" s="1887"/>
      <c r="W488" s="1887">
        <v>2</v>
      </c>
      <c r="X488" s="1887"/>
      <c r="Y488" s="1887"/>
      <c r="Z488" s="1887">
        <v>3</v>
      </c>
      <c r="AA488" s="1887"/>
      <c r="AB488" s="1887">
        <v>1</v>
      </c>
      <c r="AC488" s="1887"/>
      <c r="AD488" s="1872">
        <v>2</v>
      </c>
      <c r="AE488" s="1892"/>
      <c r="AF488" s="1873"/>
      <c r="AG488" s="1887">
        <v>3</v>
      </c>
      <c r="AH488" s="1887"/>
      <c r="AI488" s="1887"/>
      <c r="AJ488" s="1887">
        <v>1</v>
      </c>
      <c r="AK488" s="1887"/>
      <c r="AL488" s="1887">
        <v>2</v>
      </c>
      <c r="AM488" s="1887"/>
      <c r="AN488" s="130"/>
    </row>
    <row r="489" spans="1:40" s="157" customFormat="1" ht="17.25" customHeight="1" thickBot="1" x14ac:dyDescent="0.3">
      <c r="A489" s="131" t="s">
        <v>509</v>
      </c>
      <c r="B489" s="132"/>
      <c r="C489" s="132"/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2"/>
      <c r="X489" s="132"/>
      <c r="Y489" s="132"/>
      <c r="Z489" s="132"/>
      <c r="AA489" s="132"/>
      <c r="AB489" s="132"/>
      <c r="AC489" s="132"/>
      <c r="AD489" s="132"/>
      <c r="AE489" s="132"/>
      <c r="AF489" s="132"/>
      <c r="AG489" s="132"/>
      <c r="AH489" s="132"/>
      <c r="AI489" s="132"/>
      <c r="AJ489" s="132"/>
      <c r="AK489" s="132"/>
      <c r="AL489" s="132"/>
      <c r="AM489" s="132"/>
      <c r="AN489" s="133"/>
    </row>
    <row r="490" spans="1:40" s="157" customFormat="1" ht="15" customHeight="1" x14ac:dyDescent="0.25">
      <c r="A490" s="702" t="s">
        <v>846</v>
      </c>
      <c r="B490" s="703"/>
      <c r="C490" s="703"/>
      <c r="D490" s="703"/>
      <c r="E490" s="703"/>
      <c r="F490" s="703"/>
      <c r="G490" s="703"/>
      <c r="H490" s="703"/>
      <c r="I490" s="703"/>
      <c r="J490" s="703"/>
      <c r="K490" s="703"/>
      <c r="L490" s="703"/>
      <c r="M490" s="703"/>
      <c r="N490" s="703"/>
      <c r="O490" s="703"/>
      <c r="P490" s="703"/>
      <c r="Q490" s="703"/>
      <c r="R490" s="703"/>
      <c r="S490" s="703"/>
      <c r="T490" s="703"/>
      <c r="U490" s="703"/>
      <c r="V490" s="703"/>
      <c r="W490" s="703"/>
      <c r="X490" s="703"/>
      <c r="Y490" s="703"/>
      <c r="Z490" s="703"/>
      <c r="AA490" s="703"/>
      <c r="AB490" s="703"/>
      <c r="AC490" s="703"/>
      <c r="AD490" s="703"/>
      <c r="AE490" s="703"/>
      <c r="AF490" s="703"/>
      <c r="AG490" s="703"/>
      <c r="AH490" s="703"/>
      <c r="AI490" s="703"/>
      <c r="AJ490" s="703"/>
      <c r="AK490" s="703"/>
      <c r="AL490" s="703"/>
      <c r="AM490" s="703"/>
      <c r="AN490" s="704"/>
    </row>
    <row r="491" spans="1:40" s="157" customFormat="1" ht="12" customHeight="1" x14ac:dyDescent="0.25">
      <c r="A491" s="705" t="s">
        <v>847</v>
      </c>
      <c r="B491" s="450"/>
      <c r="C491" s="450"/>
      <c r="D491" s="450"/>
      <c r="E491" s="450"/>
      <c r="F491" s="450"/>
      <c r="G491" s="450"/>
      <c r="H491" s="450"/>
      <c r="I491" s="450"/>
      <c r="J491" s="450"/>
      <c r="K491" s="450"/>
      <c r="L491" s="450"/>
      <c r="M491" s="450"/>
      <c r="N491" s="450"/>
      <c r="O491" s="450"/>
      <c r="P491" s="450"/>
      <c r="Q491" s="450"/>
      <c r="R491" s="450"/>
      <c r="S491" s="450"/>
      <c r="T491" s="450"/>
      <c r="U491" s="450"/>
      <c r="V491" s="450"/>
      <c r="W491" s="450"/>
      <c r="X491" s="450"/>
      <c r="Y491" s="450"/>
      <c r="Z491" s="450"/>
      <c r="AA491" s="450"/>
      <c r="AB491" s="450"/>
      <c r="AC491" s="450"/>
      <c r="AD491" s="450"/>
      <c r="AE491" s="450"/>
      <c r="AF491" s="450"/>
      <c r="AG491" s="450"/>
      <c r="AH491" s="450"/>
      <c r="AI491" s="450"/>
      <c r="AJ491" s="450"/>
      <c r="AK491" s="450"/>
      <c r="AL491" s="450"/>
      <c r="AM491" s="450"/>
      <c r="AN491" s="706"/>
    </row>
    <row r="492" spans="1:40" s="157" customFormat="1" ht="12" customHeight="1" x14ac:dyDescent="0.25">
      <c r="A492" s="705"/>
      <c r="B492" s="450"/>
      <c r="C492" s="450"/>
      <c r="D492" s="450"/>
      <c r="E492" s="450"/>
      <c r="F492" s="450"/>
      <c r="G492" s="450"/>
      <c r="H492" s="450"/>
      <c r="I492" s="450"/>
      <c r="J492" s="450"/>
      <c r="K492" s="450"/>
      <c r="L492" s="450"/>
      <c r="M492" s="450"/>
      <c r="N492" s="450"/>
      <c r="O492" s="450"/>
      <c r="P492" s="450"/>
      <c r="Q492" s="450"/>
      <c r="R492" s="450"/>
      <c r="S492" s="450"/>
      <c r="T492" s="450"/>
      <c r="U492" s="450"/>
      <c r="V492" s="450"/>
      <c r="W492" s="450"/>
      <c r="X492" s="450"/>
      <c r="Y492" s="450"/>
      <c r="Z492" s="450"/>
      <c r="AA492" s="450"/>
      <c r="AB492" s="450"/>
      <c r="AC492" s="450"/>
      <c r="AD492" s="450"/>
      <c r="AE492" s="450"/>
      <c r="AF492" s="450"/>
      <c r="AG492" s="450"/>
      <c r="AH492" s="450"/>
      <c r="AI492" s="450"/>
      <c r="AJ492" s="450"/>
      <c r="AK492" s="450"/>
      <c r="AL492" s="450"/>
      <c r="AM492" s="450"/>
      <c r="AN492" s="706"/>
    </row>
    <row r="493" spans="1:40" s="157" customFormat="1" ht="12" customHeight="1" x14ac:dyDescent="0.25">
      <c r="A493" s="705"/>
      <c r="B493" s="450"/>
      <c r="C493" s="450"/>
      <c r="D493" s="450"/>
      <c r="E493" s="450"/>
      <c r="F493" s="450"/>
      <c r="G493" s="450"/>
      <c r="H493" s="450"/>
      <c r="I493" s="450"/>
      <c r="J493" s="450"/>
      <c r="K493" s="450"/>
      <c r="L493" s="450"/>
      <c r="M493" s="450"/>
      <c r="N493" s="450"/>
      <c r="O493" s="450"/>
      <c r="P493" s="450"/>
      <c r="Q493" s="450"/>
      <c r="R493" s="450"/>
      <c r="S493" s="450"/>
      <c r="T493" s="450"/>
      <c r="U493" s="450"/>
      <c r="V493" s="450"/>
      <c r="W493" s="450"/>
      <c r="X493" s="450"/>
      <c r="Y493" s="450"/>
      <c r="Z493" s="450"/>
      <c r="AA493" s="450"/>
      <c r="AB493" s="450"/>
      <c r="AC493" s="450"/>
      <c r="AD493" s="450"/>
      <c r="AE493" s="450"/>
      <c r="AF493" s="450"/>
      <c r="AG493" s="450"/>
      <c r="AH493" s="450"/>
      <c r="AI493" s="450"/>
      <c r="AJ493" s="450"/>
      <c r="AK493" s="450"/>
      <c r="AL493" s="450"/>
      <c r="AM493" s="450"/>
      <c r="AN493" s="706"/>
    </row>
    <row r="494" spans="1:40" s="157" customFormat="1" ht="12" customHeight="1" x14ac:dyDescent="0.25">
      <c r="A494" s="705"/>
      <c r="B494" s="450"/>
      <c r="C494" s="450"/>
      <c r="D494" s="450"/>
      <c r="E494" s="450"/>
      <c r="F494" s="450"/>
      <c r="G494" s="450"/>
      <c r="H494" s="450"/>
      <c r="I494" s="450"/>
      <c r="J494" s="450"/>
      <c r="K494" s="450"/>
      <c r="L494" s="450"/>
      <c r="M494" s="450"/>
      <c r="N494" s="450"/>
      <c r="O494" s="450"/>
      <c r="P494" s="450"/>
      <c r="Q494" s="450"/>
      <c r="R494" s="450"/>
      <c r="S494" s="450"/>
      <c r="T494" s="450"/>
      <c r="U494" s="450"/>
      <c r="V494" s="450"/>
      <c r="W494" s="450"/>
      <c r="X494" s="450"/>
      <c r="Y494" s="450"/>
      <c r="Z494" s="450"/>
      <c r="AA494" s="450"/>
      <c r="AB494" s="450"/>
      <c r="AC494" s="450"/>
      <c r="AD494" s="450"/>
      <c r="AE494" s="450"/>
      <c r="AF494" s="450"/>
      <c r="AG494" s="450"/>
      <c r="AH494" s="450"/>
      <c r="AI494" s="450"/>
      <c r="AJ494" s="450"/>
      <c r="AK494" s="450"/>
      <c r="AL494" s="450"/>
      <c r="AM494" s="450"/>
      <c r="AN494" s="706"/>
    </row>
    <row r="495" spans="1:40" s="157" customFormat="1" ht="12" customHeight="1" x14ac:dyDescent="0.25">
      <c r="A495" s="705"/>
      <c r="B495" s="450"/>
      <c r="C495" s="450"/>
      <c r="D495" s="450"/>
      <c r="E495" s="450"/>
      <c r="F495" s="450"/>
      <c r="G495" s="450"/>
      <c r="H495" s="450"/>
      <c r="I495" s="450"/>
      <c r="J495" s="450"/>
      <c r="K495" s="450"/>
      <c r="L495" s="450"/>
      <c r="M495" s="450"/>
      <c r="N495" s="450"/>
      <c r="O495" s="450"/>
      <c r="P495" s="450"/>
      <c r="Q495" s="450"/>
      <c r="R495" s="450"/>
      <c r="S495" s="450"/>
      <c r="T495" s="450"/>
      <c r="U495" s="450"/>
      <c r="V495" s="450"/>
      <c r="W495" s="450"/>
      <c r="X495" s="450"/>
      <c r="Y495" s="450"/>
      <c r="Z495" s="450"/>
      <c r="AA495" s="450"/>
      <c r="AB495" s="450"/>
      <c r="AC495" s="450"/>
      <c r="AD495" s="450"/>
      <c r="AE495" s="450"/>
      <c r="AF495" s="450"/>
      <c r="AG495" s="450"/>
      <c r="AH495" s="450"/>
      <c r="AI495" s="450"/>
      <c r="AJ495" s="450"/>
      <c r="AK495" s="450"/>
      <c r="AL495" s="450"/>
      <c r="AM495" s="450"/>
      <c r="AN495" s="706"/>
    </row>
    <row r="496" spans="1:40" s="157" customFormat="1" ht="12" customHeight="1" x14ac:dyDescent="0.25">
      <c r="A496" s="705"/>
      <c r="B496" s="450"/>
      <c r="C496" s="450"/>
      <c r="D496" s="450"/>
      <c r="E496" s="450"/>
      <c r="F496" s="450"/>
      <c r="G496" s="450"/>
      <c r="H496" s="450"/>
      <c r="I496" s="450"/>
      <c r="J496" s="450"/>
      <c r="K496" s="450"/>
      <c r="L496" s="450"/>
      <c r="M496" s="450"/>
      <c r="N496" s="450"/>
      <c r="O496" s="450"/>
      <c r="P496" s="450"/>
      <c r="Q496" s="450"/>
      <c r="R496" s="450"/>
      <c r="S496" s="450"/>
      <c r="T496" s="450"/>
      <c r="U496" s="450"/>
      <c r="V496" s="450"/>
      <c r="W496" s="450"/>
      <c r="X496" s="450"/>
      <c r="Y496" s="450"/>
      <c r="Z496" s="450"/>
      <c r="AA496" s="450"/>
      <c r="AB496" s="450"/>
      <c r="AC496" s="450"/>
      <c r="AD496" s="450"/>
      <c r="AE496" s="450"/>
      <c r="AF496" s="450"/>
      <c r="AG496" s="450"/>
      <c r="AH496" s="450"/>
      <c r="AI496" s="450"/>
      <c r="AJ496" s="450"/>
      <c r="AK496" s="450"/>
      <c r="AL496" s="450"/>
      <c r="AM496" s="450"/>
      <c r="AN496" s="706"/>
    </row>
    <row r="497" spans="1:40" s="157" customFormat="1" ht="12" customHeight="1" x14ac:dyDescent="0.25">
      <c r="A497" s="705"/>
      <c r="B497" s="450"/>
      <c r="C497" s="450"/>
      <c r="D497" s="450"/>
      <c r="E497" s="450"/>
      <c r="F497" s="450"/>
      <c r="G497" s="450"/>
      <c r="H497" s="450"/>
      <c r="I497" s="450"/>
      <c r="J497" s="450"/>
      <c r="K497" s="450"/>
      <c r="L497" s="450"/>
      <c r="M497" s="450"/>
      <c r="N497" s="450"/>
      <c r="O497" s="450"/>
      <c r="P497" s="450"/>
      <c r="Q497" s="450"/>
      <c r="R497" s="450"/>
      <c r="S497" s="450"/>
      <c r="T497" s="450"/>
      <c r="U497" s="450"/>
      <c r="V497" s="450"/>
      <c r="W497" s="450"/>
      <c r="X497" s="450"/>
      <c r="Y497" s="450"/>
      <c r="Z497" s="450"/>
      <c r="AA497" s="450"/>
      <c r="AB497" s="450"/>
      <c r="AC497" s="450"/>
      <c r="AD497" s="450"/>
      <c r="AE497" s="450"/>
      <c r="AF497" s="450"/>
      <c r="AG497" s="450"/>
      <c r="AH497" s="450"/>
      <c r="AI497" s="450"/>
      <c r="AJ497" s="450"/>
      <c r="AK497" s="450"/>
      <c r="AL497" s="450"/>
      <c r="AM497" s="450"/>
      <c r="AN497" s="706"/>
    </row>
    <row r="498" spans="1:40" s="157" customFormat="1" ht="12" customHeight="1" x14ac:dyDescent="0.25">
      <c r="A498" s="705"/>
      <c r="B498" s="450"/>
      <c r="C498" s="450"/>
      <c r="D498" s="450"/>
      <c r="E498" s="450"/>
      <c r="F498" s="450"/>
      <c r="G498" s="450"/>
      <c r="H498" s="450"/>
      <c r="I498" s="450"/>
      <c r="J498" s="450"/>
      <c r="K498" s="450"/>
      <c r="L498" s="450"/>
      <c r="M498" s="450"/>
      <c r="N498" s="450"/>
      <c r="O498" s="450"/>
      <c r="P498" s="450"/>
      <c r="Q498" s="450"/>
      <c r="R498" s="450"/>
      <c r="S498" s="450"/>
      <c r="T498" s="450"/>
      <c r="U498" s="450"/>
      <c r="V498" s="450"/>
      <c r="W498" s="450"/>
      <c r="X498" s="450"/>
      <c r="Y498" s="450"/>
      <c r="Z498" s="450"/>
      <c r="AA498" s="450"/>
      <c r="AB498" s="450"/>
      <c r="AC498" s="450"/>
      <c r="AD498" s="450"/>
      <c r="AE498" s="450"/>
      <c r="AF498" s="450"/>
      <c r="AG498" s="450"/>
      <c r="AH498" s="450"/>
      <c r="AI498" s="450"/>
      <c r="AJ498" s="450"/>
      <c r="AK498" s="450"/>
      <c r="AL498" s="450"/>
      <c r="AM498" s="450"/>
      <c r="AN498" s="706"/>
    </row>
    <row r="499" spans="1:40" s="157" customFormat="1" ht="12" customHeight="1" x14ac:dyDescent="0.25">
      <c r="A499" s="705"/>
      <c r="B499" s="450"/>
      <c r="C499" s="450"/>
      <c r="D499" s="450"/>
      <c r="E499" s="450"/>
      <c r="F499" s="450"/>
      <c r="G499" s="450"/>
      <c r="H499" s="450"/>
      <c r="I499" s="450"/>
      <c r="J499" s="450"/>
      <c r="K499" s="450"/>
      <c r="L499" s="450"/>
      <c r="M499" s="450"/>
      <c r="N499" s="450"/>
      <c r="O499" s="450"/>
      <c r="P499" s="450"/>
      <c r="Q499" s="450"/>
      <c r="R499" s="450"/>
      <c r="S499" s="450"/>
      <c r="T499" s="450"/>
      <c r="U499" s="450"/>
      <c r="V499" s="450"/>
      <c r="W499" s="450"/>
      <c r="X499" s="450"/>
      <c r="Y499" s="450"/>
      <c r="Z499" s="450"/>
      <c r="AA499" s="450"/>
      <c r="AB499" s="450"/>
      <c r="AC499" s="450"/>
      <c r="AD499" s="450"/>
      <c r="AE499" s="450"/>
      <c r="AF499" s="450"/>
      <c r="AG499" s="450"/>
      <c r="AH499" s="450"/>
      <c r="AI499" s="450"/>
      <c r="AJ499" s="450"/>
      <c r="AK499" s="450"/>
      <c r="AL499" s="450"/>
      <c r="AM499" s="450"/>
      <c r="AN499" s="706"/>
    </row>
    <row r="500" spans="1:40" s="157" customFormat="1" ht="12" customHeight="1" x14ac:dyDescent="0.25">
      <c r="A500" s="705"/>
      <c r="B500" s="450"/>
      <c r="C500" s="450"/>
      <c r="D500" s="450"/>
      <c r="E500" s="450"/>
      <c r="F500" s="450"/>
      <c r="G500" s="450"/>
      <c r="H500" s="450"/>
      <c r="I500" s="450"/>
      <c r="J500" s="450"/>
      <c r="K500" s="450"/>
      <c r="L500" s="450"/>
      <c r="M500" s="450"/>
      <c r="N500" s="450"/>
      <c r="O500" s="450"/>
      <c r="P500" s="450"/>
      <c r="Q500" s="450"/>
      <c r="R500" s="450"/>
      <c r="S500" s="450"/>
      <c r="T500" s="450"/>
      <c r="U500" s="450"/>
      <c r="V500" s="450"/>
      <c r="W500" s="450"/>
      <c r="X500" s="450"/>
      <c r="Y500" s="450"/>
      <c r="Z500" s="450"/>
      <c r="AA500" s="450"/>
      <c r="AB500" s="450"/>
      <c r="AC500" s="450"/>
      <c r="AD500" s="450"/>
      <c r="AE500" s="450"/>
      <c r="AF500" s="450"/>
      <c r="AG500" s="450"/>
      <c r="AH500" s="450"/>
      <c r="AI500" s="450"/>
      <c r="AJ500" s="450"/>
      <c r="AK500" s="450"/>
      <c r="AL500" s="450"/>
      <c r="AM500" s="450"/>
      <c r="AN500" s="706"/>
    </row>
    <row r="501" spans="1:40" s="157" customFormat="1" ht="12" customHeight="1" x14ac:dyDescent="0.25">
      <c r="A501" s="705"/>
      <c r="B501" s="450"/>
      <c r="C501" s="450"/>
      <c r="D501" s="450"/>
      <c r="E501" s="450"/>
      <c r="F501" s="450"/>
      <c r="G501" s="450"/>
      <c r="H501" s="450"/>
      <c r="I501" s="450"/>
      <c r="J501" s="450"/>
      <c r="K501" s="450"/>
      <c r="L501" s="450"/>
      <c r="M501" s="450"/>
      <c r="N501" s="450"/>
      <c r="O501" s="450"/>
      <c r="P501" s="450"/>
      <c r="Q501" s="450"/>
      <c r="R501" s="450"/>
      <c r="S501" s="450"/>
      <c r="T501" s="450"/>
      <c r="U501" s="450"/>
      <c r="V501" s="450"/>
      <c r="W501" s="450"/>
      <c r="X501" s="450"/>
      <c r="Y501" s="450"/>
      <c r="Z501" s="450"/>
      <c r="AA501" s="450"/>
      <c r="AB501" s="450"/>
      <c r="AC501" s="450"/>
      <c r="AD501" s="450"/>
      <c r="AE501" s="450"/>
      <c r="AF501" s="450"/>
      <c r="AG501" s="450"/>
      <c r="AH501" s="450"/>
      <c r="AI501" s="450"/>
      <c r="AJ501" s="450"/>
      <c r="AK501" s="450"/>
      <c r="AL501" s="450"/>
      <c r="AM501" s="450"/>
      <c r="AN501" s="706"/>
    </row>
    <row r="502" spans="1:40" s="157" customFormat="1" ht="12" customHeight="1" x14ac:dyDescent="0.25">
      <c r="A502" s="705"/>
      <c r="B502" s="450"/>
      <c r="C502" s="450"/>
      <c r="D502" s="450"/>
      <c r="E502" s="450"/>
      <c r="F502" s="450"/>
      <c r="G502" s="450"/>
      <c r="H502" s="450"/>
      <c r="I502" s="450"/>
      <c r="J502" s="450"/>
      <c r="K502" s="450"/>
      <c r="L502" s="450"/>
      <c r="M502" s="450"/>
      <c r="N502" s="450"/>
      <c r="O502" s="450"/>
      <c r="P502" s="450"/>
      <c r="Q502" s="450"/>
      <c r="R502" s="450"/>
      <c r="S502" s="450"/>
      <c r="T502" s="450"/>
      <c r="U502" s="450"/>
      <c r="V502" s="450"/>
      <c r="W502" s="450"/>
      <c r="X502" s="450"/>
      <c r="Y502" s="450"/>
      <c r="Z502" s="450"/>
      <c r="AA502" s="450"/>
      <c r="AB502" s="450"/>
      <c r="AC502" s="450"/>
      <c r="AD502" s="450"/>
      <c r="AE502" s="450"/>
      <c r="AF502" s="450"/>
      <c r="AG502" s="450"/>
      <c r="AH502" s="450"/>
      <c r="AI502" s="450"/>
      <c r="AJ502" s="450"/>
      <c r="AK502" s="450"/>
      <c r="AL502" s="450"/>
      <c r="AM502" s="450"/>
      <c r="AN502" s="706"/>
    </row>
    <row r="503" spans="1:40" s="157" customFormat="1" ht="12" customHeight="1" x14ac:dyDescent="0.25">
      <c r="A503" s="705"/>
      <c r="B503" s="450"/>
      <c r="C503" s="450"/>
      <c r="D503" s="450"/>
      <c r="E503" s="450"/>
      <c r="F503" s="450"/>
      <c r="G503" s="450"/>
      <c r="H503" s="450"/>
      <c r="I503" s="450"/>
      <c r="J503" s="450"/>
      <c r="K503" s="450"/>
      <c r="L503" s="450"/>
      <c r="M503" s="450"/>
      <c r="N503" s="450"/>
      <c r="O503" s="450"/>
      <c r="P503" s="450"/>
      <c r="Q503" s="450"/>
      <c r="R503" s="450"/>
      <c r="S503" s="450"/>
      <c r="T503" s="450"/>
      <c r="U503" s="450"/>
      <c r="V503" s="450"/>
      <c r="W503" s="450"/>
      <c r="X503" s="450"/>
      <c r="Y503" s="450"/>
      <c r="Z503" s="450"/>
      <c r="AA503" s="450"/>
      <c r="AB503" s="450"/>
      <c r="AC503" s="450"/>
      <c r="AD503" s="450"/>
      <c r="AE503" s="450"/>
      <c r="AF503" s="450"/>
      <c r="AG503" s="450"/>
      <c r="AH503" s="450"/>
      <c r="AI503" s="450"/>
      <c r="AJ503" s="450"/>
      <c r="AK503" s="450"/>
      <c r="AL503" s="450"/>
      <c r="AM503" s="450"/>
      <c r="AN503" s="706"/>
    </row>
    <row r="504" spans="1:40" s="157" customFormat="1" ht="12" customHeight="1" thickBot="1" x14ac:dyDescent="0.3">
      <c r="A504" s="829"/>
      <c r="B504" s="462"/>
      <c r="C504" s="462"/>
      <c r="D504" s="462"/>
      <c r="E504" s="462"/>
      <c r="F504" s="462"/>
      <c r="G504" s="462"/>
      <c r="H504" s="462"/>
      <c r="I504" s="462"/>
      <c r="J504" s="462"/>
      <c r="K504" s="462"/>
      <c r="L504" s="462"/>
      <c r="M504" s="462"/>
      <c r="N504" s="462"/>
      <c r="O504" s="462"/>
      <c r="P504" s="462"/>
      <c r="Q504" s="462"/>
      <c r="R504" s="462"/>
      <c r="S504" s="462"/>
      <c r="T504" s="462"/>
      <c r="U504" s="462"/>
      <c r="V504" s="462"/>
      <c r="W504" s="462"/>
      <c r="X504" s="462"/>
      <c r="Y504" s="462"/>
      <c r="Z504" s="462"/>
      <c r="AA504" s="462"/>
      <c r="AB504" s="462"/>
      <c r="AC504" s="462"/>
      <c r="AD504" s="462"/>
      <c r="AE504" s="462"/>
      <c r="AF504" s="462"/>
      <c r="AG504" s="462"/>
      <c r="AH504" s="462"/>
      <c r="AI504" s="462"/>
      <c r="AJ504" s="462"/>
      <c r="AK504" s="462"/>
      <c r="AL504" s="462"/>
      <c r="AM504" s="462"/>
      <c r="AN504" s="830"/>
    </row>
    <row r="506" spans="1:40" s="157" customFormat="1" ht="19.5" customHeight="1" x14ac:dyDescent="0.25">
      <c r="B506" s="742"/>
      <c r="C506" s="742"/>
      <c r="D506" s="742"/>
      <c r="E506" s="742"/>
      <c r="F506" s="742"/>
      <c r="G506" s="2127" t="s">
        <v>429</v>
      </c>
      <c r="H506" s="2127"/>
      <c r="I506" s="2127"/>
      <c r="J506" s="2127"/>
      <c r="K506" s="2127"/>
      <c r="L506" s="2127"/>
      <c r="M506" s="2127"/>
      <c r="N506" s="2127"/>
      <c r="O506" s="2127"/>
      <c r="P506" s="2127"/>
      <c r="Q506" s="2127"/>
      <c r="R506" s="2127"/>
      <c r="S506" s="2127"/>
      <c r="T506" s="2127"/>
      <c r="U506" s="2127"/>
      <c r="V506" s="2127"/>
      <c r="W506" s="2127"/>
      <c r="X506" s="2127"/>
      <c r="Y506" s="2127"/>
      <c r="Z506" s="2127"/>
      <c r="AA506" s="2127"/>
      <c r="AB506" s="2127"/>
      <c r="AC506" s="2127"/>
      <c r="AD506" s="2127"/>
      <c r="AE506" s="2127"/>
      <c r="AF506" s="2127"/>
      <c r="AG506" s="2127"/>
      <c r="AH506" s="742"/>
      <c r="AI506" s="742"/>
      <c r="AJ506" s="742"/>
      <c r="AK506" s="742"/>
      <c r="AL506" s="742"/>
      <c r="AM506" s="742"/>
      <c r="AN506" s="742"/>
    </row>
    <row r="507" spans="1:40" s="157" customFormat="1" x14ac:dyDescent="0.25">
      <c r="A507" s="742"/>
      <c r="B507" s="742"/>
      <c r="C507" s="742"/>
      <c r="D507" s="742"/>
      <c r="E507" s="742"/>
      <c r="F507" s="742"/>
      <c r="G507" s="2127"/>
      <c r="H507" s="2127"/>
      <c r="I507" s="2127"/>
      <c r="J507" s="2127"/>
      <c r="K507" s="2127"/>
      <c r="L507" s="2127"/>
      <c r="M507" s="2127"/>
      <c r="N507" s="2127"/>
      <c r="O507" s="2127"/>
      <c r="P507" s="2127"/>
      <c r="Q507" s="2127"/>
      <c r="R507" s="2127"/>
      <c r="S507" s="2127"/>
      <c r="T507" s="2127"/>
      <c r="U507" s="2127"/>
      <c r="V507" s="2127"/>
      <c r="W507" s="2127"/>
      <c r="X507" s="2127"/>
      <c r="Y507" s="2127"/>
      <c r="Z507" s="2127"/>
      <c r="AA507" s="2127"/>
      <c r="AB507" s="2127"/>
      <c r="AC507" s="2127"/>
      <c r="AD507" s="2127"/>
      <c r="AE507" s="2127"/>
      <c r="AF507" s="2127"/>
      <c r="AG507" s="2127"/>
      <c r="AH507" s="742"/>
      <c r="AI507" s="742"/>
      <c r="AJ507" s="742"/>
      <c r="AK507" s="742"/>
      <c r="AL507" s="742"/>
      <c r="AM507" s="742"/>
      <c r="AN507" s="742"/>
    </row>
    <row r="508" spans="1:40" s="157" customFormat="1" x14ac:dyDescent="0.25">
      <c r="A508" s="707"/>
      <c r="B508" s="707"/>
      <c r="C508" s="707"/>
      <c r="D508" s="707"/>
      <c r="E508" s="707"/>
      <c r="F508" s="707"/>
      <c r="G508" s="2127"/>
      <c r="H508" s="2127"/>
      <c r="I508" s="2127"/>
      <c r="J508" s="2127"/>
      <c r="K508" s="2127"/>
      <c r="L508" s="2127"/>
      <c r="M508" s="2127"/>
      <c r="N508" s="2127"/>
      <c r="O508" s="2127"/>
      <c r="P508" s="2127"/>
      <c r="Q508" s="2127"/>
      <c r="R508" s="2127"/>
      <c r="S508" s="2127"/>
      <c r="T508" s="2127"/>
      <c r="U508" s="2127"/>
      <c r="V508" s="2127"/>
      <c r="W508" s="2127"/>
      <c r="X508" s="2127"/>
      <c r="Y508" s="2127"/>
      <c r="Z508" s="2127"/>
      <c r="AA508" s="2127"/>
      <c r="AB508" s="2127"/>
      <c r="AC508" s="2127"/>
      <c r="AD508" s="2127"/>
      <c r="AE508" s="2127"/>
      <c r="AF508" s="2127"/>
      <c r="AG508" s="2127"/>
      <c r="AH508" s="707"/>
      <c r="AI508" s="707"/>
      <c r="AJ508" s="707"/>
      <c r="AK508" s="707"/>
      <c r="AL508" s="707"/>
      <c r="AM508" s="707"/>
      <c r="AN508" s="707"/>
    </row>
    <row r="509" spans="1:40" s="157" customFormat="1" ht="15" customHeight="1" x14ac:dyDescent="0.25">
      <c r="A509" s="708" t="s">
        <v>430</v>
      </c>
      <c r="B509" s="108"/>
      <c r="C509" s="109"/>
      <c r="D509" s="108"/>
      <c r="E509" s="108"/>
      <c r="F509" s="108"/>
      <c r="G509" s="108"/>
      <c r="H509" s="108"/>
      <c r="I509" s="108"/>
      <c r="J509" s="709" t="s">
        <v>56</v>
      </c>
      <c r="K509" s="279"/>
      <c r="L509" s="279"/>
      <c r="M509" s="279"/>
      <c r="N509" s="279"/>
      <c r="O509" s="279"/>
      <c r="P509" s="279"/>
      <c r="Q509" s="108"/>
      <c r="R509" s="108"/>
      <c r="S509" s="108"/>
      <c r="T509" s="108"/>
      <c r="U509" s="108"/>
      <c r="V509" s="108"/>
      <c r="W509" s="108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292"/>
      <c r="AL509" s="108"/>
      <c r="AM509" s="108"/>
      <c r="AN509" s="108"/>
    </row>
    <row r="510" spans="1:40" s="157" customFormat="1" x14ac:dyDescent="0.25">
      <c r="A510" s="362"/>
      <c r="B510" s="279"/>
      <c r="C510" s="303"/>
      <c r="D510" s="279"/>
      <c r="E510" s="279"/>
      <c r="F510" s="279"/>
      <c r="G510" s="279"/>
      <c r="H510" s="279"/>
      <c r="I510" s="279"/>
      <c r="J510" s="279"/>
      <c r="K510" s="279"/>
      <c r="L510" s="279"/>
      <c r="M510" s="279"/>
      <c r="N510" s="279"/>
      <c r="O510" s="279"/>
      <c r="P510" s="279"/>
      <c r="Q510" s="108"/>
      <c r="R510" s="108"/>
      <c r="S510" s="108"/>
      <c r="T510" s="108"/>
      <c r="U510" s="108"/>
      <c r="V510" s="108"/>
      <c r="W510" s="108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292"/>
      <c r="AL510" s="108"/>
      <c r="AM510" s="108"/>
      <c r="AN510" s="108"/>
    </row>
    <row r="511" spans="1:40" s="157" customFormat="1" x14ac:dyDescent="0.25">
      <c r="A511" s="362"/>
      <c r="B511" s="189"/>
      <c r="C511" s="663"/>
      <c r="D511" s="189"/>
      <c r="E511" s="189"/>
      <c r="F511" s="189"/>
      <c r="G511" s="189"/>
      <c r="H511" s="189"/>
      <c r="I511" s="189"/>
      <c r="J511" s="189"/>
      <c r="K511" s="189"/>
      <c r="L511" s="189"/>
      <c r="M511" s="189"/>
      <c r="N511" s="189"/>
      <c r="O511" s="189"/>
      <c r="P511" s="189"/>
      <c r="Q511" s="108"/>
      <c r="R511" s="108"/>
      <c r="S511" s="108"/>
      <c r="T511" s="108"/>
      <c r="U511" s="279"/>
      <c r="V511" s="279"/>
      <c r="W511" s="279"/>
      <c r="X511" s="279"/>
      <c r="Y511" s="279"/>
      <c r="Z511" s="279"/>
      <c r="AA511" s="279"/>
      <c r="AB511" s="279"/>
      <c r="AC511" s="279"/>
      <c r="AD511" s="279"/>
      <c r="AE511" s="279"/>
      <c r="AF511" s="279"/>
      <c r="AG511" s="279"/>
      <c r="AH511" s="279"/>
      <c r="AI511" s="279"/>
      <c r="AJ511" s="279"/>
      <c r="AK511" s="710"/>
      <c r="AL511" s="279"/>
      <c r="AM511" s="279"/>
      <c r="AN511" s="279"/>
    </row>
    <row r="512" spans="1:40" s="157" customFormat="1" x14ac:dyDescent="0.25">
      <c r="A512" s="708" t="s">
        <v>431</v>
      </c>
      <c r="B512" s="193"/>
      <c r="C512" s="663"/>
      <c r="D512" s="189"/>
      <c r="E512" s="189"/>
      <c r="F512" s="189"/>
      <c r="G512" s="189"/>
      <c r="H512" s="189"/>
      <c r="I512" s="189"/>
      <c r="J512" s="189"/>
      <c r="K512" s="189"/>
      <c r="L512" s="189"/>
      <c r="M512" s="189"/>
      <c r="N512" s="189"/>
      <c r="O512" s="189"/>
      <c r="P512" s="189"/>
      <c r="Q512" s="108"/>
      <c r="R512" s="108"/>
      <c r="S512" s="108"/>
      <c r="T512" s="743"/>
      <c r="U512" s="743"/>
      <c r="V512" s="743"/>
      <c r="W512" s="743"/>
      <c r="X512" s="743"/>
      <c r="Y512" s="743"/>
      <c r="Z512" s="743"/>
      <c r="AA512" s="743"/>
      <c r="AB512" s="743"/>
      <c r="AC512" s="743" t="s">
        <v>432</v>
      </c>
      <c r="AD512" s="743"/>
      <c r="AE512" s="743"/>
      <c r="AF512" s="743"/>
      <c r="AG512" s="743"/>
      <c r="AH512" s="743"/>
      <c r="AI512" s="743"/>
      <c r="AJ512" s="743"/>
      <c r="AK512" s="743"/>
      <c r="AL512" s="743"/>
      <c r="AM512" s="743"/>
      <c r="AN512" s="743"/>
    </row>
    <row r="513" spans="1:40" s="157" customFormat="1" x14ac:dyDescent="0.25">
      <c r="A513" s="362"/>
      <c r="B513" s="108"/>
      <c r="C513" s="109"/>
      <c r="D513" s="108"/>
      <c r="E513" s="108"/>
      <c r="F513" s="108"/>
      <c r="G513" s="108"/>
      <c r="H513" s="108"/>
      <c r="I513" s="108"/>
      <c r="J513" s="108"/>
      <c r="K513" s="108"/>
      <c r="L513" s="108"/>
      <c r="M513" s="108"/>
      <c r="N513" s="108"/>
      <c r="O513" s="108"/>
      <c r="P513" s="108"/>
      <c r="Q513" s="108"/>
      <c r="R513" s="108"/>
      <c r="S513" s="108"/>
      <c r="T513" s="108"/>
      <c r="U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292"/>
      <c r="AL513" s="108"/>
      <c r="AM513" s="108"/>
      <c r="AN513" s="108"/>
    </row>
    <row r="514" spans="1:40" s="157" customFormat="1" x14ac:dyDescent="0.25">
      <c r="A514" s="362"/>
      <c r="B514" s="184"/>
      <c r="C514" s="711"/>
      <c r="D514" s="184"/>
      <c r="E514" s="184"/>
      <c r="F514" s="184"/>
      <c r="G514" s="184"/>
      <c r="H514" s="184"/>
      <c r="I514" s="184"/>
      <c r="J514" s="184"/>
      <c r="K514" s="184"/>
      <c r="L514" s="184"/>
      <c r="M514" s="184"/>
      <c r="N514" s="184"/>
      <c r="O514" s="184"/>
      <c r="P514" s="184"/>
      <c r="Q514" s="184"/>
      <c r="R514" s="108"/>
      <c r="S514" s="108"/>
      <c r="T514" s="108"/>
      <c r="U514" s="108"/>
      <c r="V514" s="108"/>
      <c r="W514" s="184"/>
      <c r="X514" s="184"/>
      <c r="Y514" s="184"/>
      <c r="Z514" s="184"/>
      <c r="AA514" s="184"/>
      <c r="AB514" s="184"/>
      <c r="AC514" s="184"/>
      <c r="AD514" s="184"/>
      <c r="AE514" s="184"/>
      <c r="AF514" s="184"/>
      <c r="AG514" s="184"/>
      <c r="AH514" s="184"/>
      <c r="AI514" s="184"/>
      <c r="AJ514" s="185"/>
      <c r="AK514" s="184"/>
      <c r="AL514" s="184"/>
      <c r="AM514" s="184"/>
      <c r="AN514" s="185"/>
    </row>
  </sheetData>
  <mergeCells count="1423">
    <mergeCell ref="AD464:AF464"/>
    <mergeCell ref="AD465:AF465"/>
    <mergeCell ref="AD466:AF466"/>
    <mergeCell ref="AD467:AF467"/>
    <mergeCell ref="AD468:AF468"/>
    <mergeCell ref="AD469:AF469"/>
    <mergeCell ref="AD470:AF470"/>
    <mergeCell ref="AD454:AF454"/>
    <mergeCell ref="AD455:AF455"/>
    <mergeCell ref="AD457:AF457"/>
    <mergeCell ref="U455:V455"/>
    <mergeCell ref="W455:Y455"/>
    <mergeCell ref="Z455:AA455"/>
    <mergeCell ref="AB455:AC455"/>
    <mergeCell ref="AB454:AC454"/>
    <mergeCell ref="AG454:AI454"/>
    <mergeCell ref="AJ454:AK454"/>
    <mergeCell ref="W456:Y456"/>
    <mergeCell ref="Z456:AA456"/>
    <mergeCell ref="AB456:AC456"/>
    <mergeCell ref="AD456:AF456"/>
    <mergeCell ref="AG456:AI456"/>
    <mergeCell ref="AJ456:AK456"/>
    <mergeCell ref="U465:V465"/>
    <mergeCell ref="W465:Y465"/>
    <mergeCell ref="U464:V464"/>
    <mergeCell ref="W464:Y464"/>
    <mergeCell ref="AC384:AE384"/>
    <mergeCell ref="AD402:AF402"/>
    <mergeCell ref="AD403:AF403"/>
    <mergeCell ref="AD404:AF404"/>
    <mergeCell ref="AD405:AF405"/>
    <mergeCell ref="AA381:AB381"/>
    <mergeCell ref="AA382:AB382"/>
    <mergeCell ref="AA383:AB383"/>
    <mergeCell ref="AA384:AB384"/>
    <mergeCell ref="AG402:AI402"/>
    <mergeCell ref="AG404:AI404"/>
    <mergeCell ref="AD244:AE245"/>
    <mergeCell ref="B462:E462"/>
    <mergeCell ref="K462:Q462"/>
    <mergeCell ref="AL453:AN453"/>
    <mergeCell ref="AD451:AF451"/>
    <mergeCell ref="AD463:AF463"/>
    <mergeCell ref="AD300:AE300"/>
    <mergeCell ref="AD301:AE301"/>
    <mergeCell ref="AD302:AE302"/>
    <mergeCell ref="AD255:AE255"/>
    <mergeCell ref="AD257:AE257"/>
    <mergeCell ref="AD258:AE258"/>
    <mergeCell ref="AD259:AE259"/>
    <mergeCell ref="AF260:AG260"/>
    <mergeCell ref="AF254:AG254"/>
    <mergeCell ref="AF255:AG255"/>
    <mergeCell ref="AF298:AG298"/>
    <mergeCell ref="AF264:AG264"/>
    <mergeCell ref="AK29:AL29"/>
    <mergeCell ref="AM29:AN29"/>
    <mergeCell ref="AK30:AL30"/>
    <mergeCell ref="AK31:AL31"/>
    <mergeCell ref="AK32:AL32"/>
    <mergeCell ref="AK33:AL33"/>
    <mergeCell ref="AK34:AL34"/>
    <mergeCell ref="AM30:AN30"/>
    <mergeCell ref="AM31:AN31"/>
    <mergeCell ref="AM32:AN32"/>
    <mergeCell ref="AM33:AN33"/>
    <mergeCell ref="AM34:AN34"/>
    <mergeCell ref="AE217:AH218"/>
    <mergeCell ref="AE230:AF230"/>
    <mergeCell ref="AE220:AF220"/>
    <mergeCell ref="AE221:AF221"/>
    <mergeCell ref="W141:AE141"/>
    <mergeCell ref="U159:AF159"/>
    <mergeCell ref="AD243:AG243"/>
    <mergeCell ref="AD39:AE39"/>
    <mergeCell ref="AD40:AE44"/>
    <mergeCell ref="AF40:AG44"/>
    <mergeCell ref="AB88:AF88"/>
    <mergeCell ref="AG148:AH148"/>
    <mergeCell ref="W142:AE146"/>
    <mergeCell ref="W147:AE147"/>
    <mergeCell ref="W148:AE148"/>
    <mergeCell ref="U131:AG132"/>
    <mergeCell ref="AE229:AF229"/>
    <mergeCell ref="AE222:AF223"/>
    <mergeCell ref="AE224:AF225"/>
    <mergeCell ref="AD249:AE250"/>
    <mergeCell ref="AF249:AG250"/>
    <mergeCell ref="AH40:AI44"/>
    <mergeCell ref="U114:Z115"/>
    <mergeCell ref="U120:AN121"/>
    <mergeCell ref="U153:V153"/>
    <mergeCell ref="W153:AE153"/>
    <mergeCell ref="AG153:AH153"/>
    <mergeCell ref="AI153:AM153"/>
    <mergeCell ref="AJ40:AK44"/>
    <mergeCell ref="AL40:AM44"/>
    <mergeCell ref="U39:AC45"/>
    <mergeCell ref="AF39:AM39"/>
    <mergeCell ref="U83:V86"/>
    <mergeCell ref="U87:V87"/>
    <mergeCell ref="AB89:AF89"/>
    <mergeCell ref="AB90:AF90"/>
    <mergeCell ref="AM249:AN250"/>
    <mergeCell ref="AG96:AI96"/>
    <mergeCell ref="AJ96:AN96"/>
    <mergeCell ref="J42:L42"/>
    <mergeCell ref="M42:N42"/>
    <mergeCell ref="B134:Q136"/>
    <mergeCell ref="B62:W62"/>
    <mergeCell ref="B77:E77"/>
    <mergeCell ref="F77:I77"/>
    <mergeCell ref="J77:N77"/>
    <mergeCell ref="R77:S77"/>
    <mergeCell ref="Z77:AB77"/>
    <mergeCell ref="AH131:AJ131"/>
    <mergeCell ref="AK131:AM131"/>
    <mergeCell ref="AG94:AI94"/>
    <mergeCell ref="AJ94:AN94"/>
    <mergeCell ref="AJ87:AN87"/>
    <mergeCell ref="AG88:AI88"/>
    <mergeCell ref="AJ88:AN88"/>
    <mergeCell ref="AJ91:AN91"/>
    <mergeCell ref="AB87:AF87"/>
    <mergeCell ref="AE115:AJ116"/>
    <mergeCell ref="L95:N96"/>
    <mergeCell ref="O95:Q96"/>
    <mergeCell ref="AB97:AF98"/>
    <mergeCell ref="AG97:AI98"/>
    <mergeCell ref="AJ97:AN98"/>
    <mergeCell ref="W96:AA96"/>
    <mergeCell ref="U99:AM99"/>
    <mergeCell ref="T106:X108"/>
    <mergeCell ref="U96:V96"/>
    <mergeCell ref="AB95:AF95"/>
    <mergeCell ref="AG95:AI95"/>
    <mergeCell ref="AJ95:AN95"/>
    <mergeCell ref="AB96:AF96"/>
    <mergeCell ref="H380:I380"/>
    <mergeCell ref="AD252:AE252"/>
    <mergeCell ref="AD253:AE253"/>
    <mergeCell ref="AD254:AE254"/>
    <mergeCell ref="X380:Z380"/>
    <mergeCell ref="J380:W380"/>
    <mergeCell ref="J381:W381"/>
    <mergeCell ref="J382:W382"/>
    <mergeCell ref="J383:W383"/>
    <mergeCell ref="C50:J50"/>
    <mergeCell ref="C51:J51"/>
    <mergeCell ref="N53:P53"/>
    <mergeCell ref="N54:P54"/>
    <mergeCell ref="N55:P55"/>
    <mergeCell ref="N56:P56"/>
    <mergeCell ref="U50:AM50"/>
    <mergeCell ref="AE226:AF226"/>
    <mergeCell ref="AE227:AF227"/>
    <mergeCell ref="AE228:AF228"/>
    <mergeCell ref="AA338:AG338"/>
    <mergeCell ref="AA371:AE374"/>
    <mergeCell ref="AA379:AE379"/>
    <mergeCell ref="AC380:AE380"/>
    <mergeCell ref="AC381:AE381"/>
    <mergeCell ref="AC382:AE382"/>
    <mergeCell ref="AC383:AE383"/>
    <mergeCell ref="AD260:AE260"/>
    <mergeCell ref="AD268:AF268"/>
    <mergeCell ref="AE269:AF269"/>
    <mergeCell ref="AE270:AF270"/>
    <mergeCell ref="AE271:AF271"/>
    <mergeCell ref="AE272:AF272"/>
    <mergeCell ref="W93:AA93"/>
    <mergeCell ref="W94:AA94"/>
    <mergeCell ref="W95:AA95"/>
    <mergeCell ref="AA106:AF108"/>
    <mergeCell ref="AI106:AL108"/>
    <mergeCell ref="G506:AG508"/>
    <mergeCell ref="AH132:AJ132"/>
    <mergeCell ref="AK132:AM132"/>
    <mergeCell ref="U112:AN113"/>
    <mergeCell ref="AI147:AM147"/>
    <mergeCell ref="O148:P148"/>
    <mergeCell ref="Q148:S148"/>
    <mergeCell ref="U148:V148"/>
    <mergeCell ref="Q147:S147"/>
    <mergeCell ref="U147:V147"/>
    <mergeCell ref="AG147:AH147"/>
    <mergeCell ref="O141:S146"/>
    <mergeCell ref="AF141:AH146"/>
    <mergeCell ref="AI141:AM142"/>
    <mergeCell ref="B142:N146"/>
    <mergeCell ref="AI143:AM146"/>
    <mergeCell ref="AG151:AH151"/>
    <mergeCell ref="O149:P149"/>
    <mergeCell ref="Q149:S149"/>
    <mergeCell ref="U149:V149"/>
    <mergeCell ref="AG149:AH149"/>
    <mergeCell ref="AI149:AM149"/>
    <mergeCell ref="O155:P155"/>
    <mergeCell ref="Q155:S155"/>
    <mergeCell ref="U155:V155"/>
    <mergeCell ref="AG155:AH155"/>
    <mergeCell ref="AI155:AM155"/>
    <mergeCell ref="AG90:AI90"/>
    <mergeCell ref="AJ90:AN90"/>
    <mergeCell ref="AG87:AI87"/>
    <mergeCell ref="U97:V98"/>
    <mergeCell ref="W97:AA98"/>
    <mergeCell ref="AG91:AI91"/>
    <mergeCell ref="AG83:AI86"/>
    <mergeCell ref="U88:V88"/>
    <mergeCell ref="AJ83:AN86"/>
    <mergeCell ref="L97:N97"/>
    <mergeCell ref="AB91:AF91"/>
    <mergeCell ref="AB92:AF92"/>
    <mergeCell ref="AG92:AI92"/>
    <mergeCell ref="AJ92:AN92"/>
    <mergeCell ref="B87:Q88"/>
    <mergeCell ref="J384:W384"/>
    <mergeCell ref="U89:V89"/>
    <mergeCell ref="U90:V90"/>
    <mergeCell ref="U91:V91"/>
    <mergeCell ref="U92:V92"/>
    <mergeCell ref="U93:V93"/>
    <mergeCell ref="U94:V94"/>
    <mergeCell ref="U95:V95"/>
    <mergeCell ref="N172:O172"/>
    <mergeCell ref="N173:O173"/>
    <mergeCell ref="P170:Q170"/>
    <mergeCell ref="P171:Q171"/>
    <mergeCell ref="P172:Q172"/>
    <mergeCell ref="P173:Q173"/>
    <mergeCell ref="M147:N147"/>
    <mergeCell ref="O147:P147"/>
    <mergeCell ref="U129:AA130"/>
    <mergeCell ref="L20:M20"/>
    <mergeCell ref="N20:Q20"/>
    <mergeCell ref="B15:F15"/>
    <mergeCell ref="B16:F17"/>
    <mergeCell ref="U268:AC269"/>
    <mergeCell ref="AG268:AJ269"/>
    <mergeCell ref="W83:AA86"/>
    <mergeCell ref="W87:AA87"/>
    <mergeCell ref="W88:AA88"/>
    <mergeCell ref="W89:AA89"/>
    <mergeCell ref="W90:AA90"/>
    <mergeCell ref="W91:AA91"/>
    <mergeCell ref="W92:AA92"/>
    <mergeCell ref="AB93:AF93"/>
    <mergeCell ref="AG93:AI93"/>
    <mergeCell ref="AJ93:AN93"/>
    <mergeCell ref="AB94:AF94"/>
    <mergeCell ref="D28:G28"/>
    <mergeCell ref="N28:Q28"/>
    <mergeCell ref="B30:Q30"/>
    <mergeCell ref="O131:Q132"/>
    <mergeCell ref="U81:AN82"/>
    <mergeCell ref="AB83:AF86"/>
    <mergeCell ref="B31:B32"/>
    <mergeCell ref="D31:H32"/>
    <mergeCell ref="I31:M31"/>
    <mergeCell ref="N31:Q31"/>
    <mergeCell ref="P32:Q32"/>
    <mergeCell ref="J40:L40"/>
    <mergeCell ref="M41:N41"/>
    <mergeCell ref="AG89:AI89"/>
    <mergeCell ref="AJ89:AN89"/>
    <mergeCell ref="B38:Q38"/>
    <mergeCell ref="H39:L39"/>
    <mergeCell ref="M39:N40"/>
    <mergeCell ref="O39:Q40"/>
    <mergeCell ref="A1:AN2"/>
    <mergeCell ref="M4:O4"/>
    <mergeCell ref="M6:O6"/>
    <mergeCell ref="M8:O8"/>
    <mergeCell ref="C22:Q23"/>
    <mergeCell ref="H26:Q26"/>
    <mergeCell ref="B18:E19"/>
    <mergeCell ref="B13:F13"/>
    <mergeCell ref="B14:F14"/>
    <mergeCell ref="B20:G21"/>
    <mergeCell ref="AC77:AE77"/>
    <mergeCell ref="O75:Y75"/>
    <mergeCell ref="M43:N43"/>
    <mergeCell ref="M44:N44"/>
    <mergeCell ref="B45:Q48"/>
    <mergeCell ref="AK59:AN59"/>
    <mergeCell ref="U60:W60"/>
    <mergeCell ref="AH60:AJ60"/>
    <mergeCell ref="AM60:AN60"/>
    <mergeCell ref="B33:B34"/>
    <mergeCell ref="I33:I34"/>
    <mergeCell ref="J33:J34"/>
    <mergeCell ref="B35:B36"/>
    <mergeCell ref="I35:I36"/>
    <mergeCell ref="J35:J36"/>
    <mergeCell ref="N67:O67"/>
    <mergeCell ref="H20:I20"/>
    <mergeCell ref="J20:K20"/>
    <mergeCell ref="AF78:AH78"/>
    <mergeCell ref="AI78:AK78"/>
    <mergeCell ref="AL78:AN78"/>
    <mergeCell ref="B79:E79"/>
    <mergeCell ref="F79:I79"/>
    <mergeCell ref="J79:N79"/>
    <mergeCell ref="R79:S79"/>
    <mergeCell ref="Z79:AB79"/>
    <mergeCell ref="AC79:AE79"/>
    <mergeCell ref="AF79:AH79"/>
    <mergeCell ref="B78:E78"/>
    <mergeCell ref="F78:I78"/>
    <mergeCell ref="J78:N78"/>
    <mergeCell ref="R78:S78"/>
    <mergeCell ref="Z78:AB78"/>
    <mergeCell ref="AC78:AE78"/>
    <mergeCell ref="AK62:AL62"/>
    <mergeCell ref="AM62:AN62"/>
    <mergeCell ref="AL72:AM73"/>
    <mergeCell ref="AF77:AH77"/>
    <mergeCell ref="AI77:AK77"/>
    <mergeCell ref="AL77:AN77"/>
    <mergeCell ref="AI79:AK79"/>
    <mergeCell ref="AL79:AN79"/>
    <mergeCell ref="O154:P154"/>
    <mergeCell ref="Q154:S154"/>
    <mergeCell ref="U154:V154"/>
    <mergeCell ref="AG154:AH154"/>
    <mergeCell ref="AI154:AM154"/>
    <mergeCell ref="O152:P152"/>
    <mergeCell ref="Q152:S152"/>
    <mergeCell ref="U152:V152"/>
    <mergeCell ref="AG152:AH152"/>
    <mergeCell ref="AI152:AM152"/>
    <mergeCell ref="W149:AE149"/>
    <mergeCell ref="W150:AE150"/>
    <mergeCell ref="W151:AE151"/>
    <mergeCell ref="W152:AE152"/>
    <mergeCell ref="W154:AE154"/>
    <mergeCell ref="W155:AE155"/>
    <mergeCell ref="O151:P151"/>
    <mergeCell ref="Q151:S151"/>
    <mergeCell ref="U151:V151"/>
    <mergeCell ref="O153:P153"/>
    <mergeCell ref="Q153:S153"/>
    <mergeCell ref="AI151:AM151"/>
    <mergeCell ref="O150:P150"/>
    <mergeCell ref="Q150:S150"/>
    <mergeCell ref="U150:V150"/>
    <mergeCell ref="AG150:AH150"/>
    <mergeCell ref="AI150:AM150"/>
    <mergeCell ref="AG156:AH156"/>
    <mergeCell ref="AI156:AM156"/>
    <mergeCell ref="AJ168:AL168"/>
    <mergeCell ref="AG169:AI169"/>
    <mergeCell ref="AJ169:AL169"/>
    <mergeCell ref="N169:Q169"/>
    <mergeCell ref="AG164:AI164"/>
    <mergeCell ref="AJ164:AL164"/>
    <mergeCell ref="AG165:AI165"/>
    <mergeCell ref="AJ165:AL165"/>
    <mergeCell ref="AG166:AI166"/>
    <mergeCell ref="AJ166:AL166"/>
    <mergeCell ref="AG167:AI167"/>
    <mergeCell ref="AJ167:AL167"/>
    <mergeCell ref="AG162:AI162"/>
    <mergeCell ref="AJ162:AL162"/>
    <mergeCell ref="AG163:AI163"/>
    <mergeCell ref="AJ163:AL163"/>
    <mergeCell ref="AG168:AI168"/>
    <mergeCell ref="AJ160:AL160"/>
    <mergeCell ref="AG161:AI161"/>
    <mergeCell ref="AJ161:AL161"/>
    <mergeCell ref="W156:AE156"/>
    <mergeCell ref="AL301:AN301"/>
    <mergeCell ref="N170:O170"/>
    <mergeCell ref="N171:O171"/>
    <mergeCell ref="N174:O174"/>
    <mergeCell ref="P174:Q174"/>
    <mergeCell ref="AB301:AC301"/>
    <mergeCell ref="AF301:AG301"/>
    <mergeCell ref="AH301:AI301"/>
    <mergeCell ref="AJ301:AK301"/>
    <mergeCell ref="AG274:AJ274"/>
    <mergeCell ref="AG170:AI170"/>
    <mergeCell ref="AJ170:AL170"/>
    <mergeCell ref="N175:O175"/>
    <mergeCell ref="N176:O176"/>
    <mergeCell ref="N177:O177"/>
    <mergeCell ref="O283:R284"/>
    <mergeCell ref="O289:P289"/>
    <mergeCell ref="AI258:AJ258"/>
    <mergeCell ref="AI259:AJ259"/>
    <mergeCell ref="P180:Q180"/>
    <mergeCell ref="AH300:AI300"/>
    <mergeCell ref="AG230:AH230"/>
    <mergeCell ref="U218:AC218"/>
    <mergeCell ref="U217:AD217"/>
    <mergeCell ref="AE273:AF273"/>
    <mergeCell ref="AE274:AF274"/>
    <mergeCell ref="AD246:AE246"/>
    <mergeCell ref="AD247:AE247"/>
    <mergeCell ref="AD248:AE248"/>
    <mergeCell ref="AD251:AE251"/>
    <mergeCell ref="AD298:AE298"/>
    <mergeCell ref="AD299:AE299"/>
    <mergeCell ref="P330:Q331"/>
    <mergeCell ref="F327:G328"/>
    <mergeCell ref="N329:O329"/>
    <mergeCell ref="P329:Q329"/>
    <mergeCell ref="AB302:AC302"/>
    <mergeCell ref="AF302:AG302"/>
    <mergeCell ref="J332:K332"/>
    <mergeCell ref="L332:M332"/>
    <mergeCell ref="N332:O332"/>
    <mergeCell ref="P332:Q332"/>
    <mergeCell ref="AF262:AG262"/>
    <mergeCell ref="O296:P296"/>
    <mergeCell ref="O297:P297"/>
    <mergeCell ref="O298:P298"/>
    <mergeCell ref="O299:P299"/>
    <mergeCell ref="O300:P300"/>
    <mergeCell ref="Q289:R289"/>
    <mergeCell ref="Q290:R290"/>
    <mergeCell ref="Q291:R291"/>
    <mergeCell ref="Q292:R292"/>
    <mergeCell ref="Q293:R293"/>
    <mergeCell ref="Q295:R295"/>
    <mergeCell ref="Q296:R296"/>
    <mergeCell ref="Q297:R297"/>
    <mergeCell ref="AG270:AJ270"/>
    <mergeCell ref="AG272:AJ272"/>
    <mergeCell ref="AB299:AC299"/>
    <mergeCell ref="AG273:AJ273"/>
    <mergeCell ref="Q298:R298"/>
    <mergeCell ref="Q299:R299"/>
    <mergeCell ref="U300:AA300"/>
    <mergeCell ref="AJ300:AK300"/>
    <mergeCell ref="M352:N352"/>
    <mergeCell ref="M353:N353"/>
    <mergeCell ref="H327:I328"/>
    <mergeCell ref="J327:K328"/>
    <mergeCell ref="L329:M329"/>
    <mergeCell ref="AJ353:AK353"/>
    <mergeCell ref="D341:O341"/>
    <mergeCell ref="B343:H343"/>
    <mergeCell ref="J343:P343"/>
    <mergeCell ref="J348:P348"/>
    <mergeCell ref="B349:G349"/>
    <mergeCell ref="J349:P349"/>
    <mergeCell ref="O290:P290"/>
    <mergeCell ref="O291:P291"/>
    <mergeCell ref="O292:P292"/>
    <mergeCell ref="L262:Q262"/>
    <mergeCell ref="J334:K334"/>
    <mergeCell ref="L334:M334"/>
    <mergeCell ref="N334:O334"/>
    <mergeCell ref="P334:Q334"/>
    <mergeCell ref="F333:G333"/>
    <mergeCell ref="H333:I333"/>
    <mergeCell ref="J333:K333"/>
    <mergeCell ref="L333:M333"/>
    <mergeCell ref="N333:O333"/>
    <mergeCell ref="AI264:AJ264"/>
    <mergeCell ref="U270:AC270"/>
    <mergeCell ref="U273:AC273"/>
    <mergeCell ref="F332:G332"/>
    <mergeCell ref="H332:I332"/>
    <mergeCell ref="B283:H284"/>
    <mergeCell ref="I283:K284"/>
    <mergeCell ref="C384:E384"/>
    <mergeCell ref="K386:Q388"/>
    <mergeCell ref="AF386:AL389"/>
    <mergeCell ref="K391:Q391"/>
    <mergeCell ref="AN397:AN400"/>
    <mergeCell ref="L367:Q368"/>
    <mergeCell ref="V319:Z319"/>
    <mergeCell ref="P320:Q321"/>
    <mergeCell ref="V338:Y338"/>
    <mergeCell ref="B327:E328"/>
    <mergeCell ref="B329:E329"/>
    <mergeCell ref="B332:E332"/>
    <mergeCell ref="B333:E333"/>
    <mergeCell ref="B334:E334"/>
    <mergeCell ref="B330:E331"/>
    <mergeCell ref="F330:G331"/>
    <mergeCell ref="H330:I331"/>
    <mergeCell ref="J330:K331"/>
    <mergeCell ref="L330:M331"/>
    <mergeCell ref="N330:O331"/>
    <mergeCell ref="P333:Q333"/>
    <mergeCell ref="F334:G334"/>
    <mergeCell ref="H334:I334"/>
    <mergeCell ref="L327:M328"/>
    <mergeCell ref="N327:O328"/>
    <mergeCell ref="P327:Q328"/>
    <mergeCell ref="F329:G329"/>
    <mergeCell ref="H329:I329"/>
    <mergeCell ref="J329:K329"/>
    <mergeCell ref="M354:N354"/>
    <mergeCell ref="M355:N355"/>
    <mergeCell ref="M356:N356"/>
    <mergeCell ref="AJ402:AK402"/>
    <mergeCell ref="AL402:AM402"/>
    <mergeCell ref="B403:P403"/>
    <mergeCell ref="Q403:S403"/>
    <mergeCell ref="U403:V403"/>
    <mergeCell ref="W403:Y403"/>
    <mergeCell ref="Z403:AA403"/>
    <mergeCell ref="AB403:AC403"/>
    <mergeCell ref="B402:P402"/>
    <mergeCell ref="Q402:S402"/>
    <mergeCell ref="U402:V402"/>
    <mergeCell ref="W402:Y402"/>
    <mergeCell ref="Z402:AA402"/>
    <mergeCell ref="AB402:AC402"/>
    <mergeCell ref="U400:V400"/>
    <mergeCell ref="W400:Y400"/>
    <mergeCell ref="Z400:AA400"/>
    <mergeCell ref="AJ400:AK400"/>
    <mergeCell ref="AL400:AM400"/>
    <mergeCell ref="A397:P400"/>
    <mergeCell ref="Q397:T399"/>
    <mergeCell ref="U397:AA398"/>
    <mergeCell ref="AB399:AC400"/>
    <mergeCell ref="AG399:AI400"/>
    <mergeCell ref="AJ399:AM399"/>
    <mergeCell ref="Q400:S400"/>
    <mergeCell ref="AJ404:AK404"/>
    <mergeCell ref="AL404:AM404"/>
    <mergeCell ref="B405:P405"/>
    <mergeCell ref="Q405:S405"/>
    <mergeCell ref="U405:V405"/>
    <mergeCell ref="W405:Y405"/>
    <mergeCell ref="Z405:AA405"/>
    <mergeCell ref="AB405:AC405"/>
    <mergeCell ref="AG403:AI403"/>
    <mergeCell ref="AJ403:AK403"/>
    <mergeCell ref="AL403:AM403"/>
    <mergeCell ref="B404:P404"/>
    <mergeCell ref="Q404:S404"/>
    <mergeCell ref="U404:V404"/>
    <mergeCell ref="W404:Y404"/>
    <mergeCell ref="Z404:AA404"/>
    <mergeCell ref="AB404:AC404"/>
    <mergeCell ref="AJ406:AK406"/>
    <mergeCell ref="AL406:AM406"/>
    <mergeCell ref="B407:P407"/>
    <mergeCell ref="Q407:S407"/>
    <mergeCell ref="U407:V407"/>
    <mergeCell ref="W407:Y407"/>
    <mergeCell ref="Z407:AA407"/>
    <mergeCell ref="AB407:AC407"/>
    <mergeCell ref="AG405:AI405"/>
    <mergeCell ref="AJ405:AK405"/>
    <mergeCell ref="AL405:AM405"/>
    <mergeCell ref="B406:P406"/>
    <mergeCell ref="Q406:S406"/>
    <mergeCell ref="U406:V406"/>
    <mergeCell ref="W406:Y406"/>
    <mergeCell ref="Z406:AA406"/>
    <mergeCell ref="AB406:AC406"/>
    <mergeCell ref="AD406:AF406"/>
    <mergeCell ref="AD407:AF407"/>
    <mergeCell ref="AG406:AI406"/>
    <mergeCell ref="AJ408:AK408"/>
    <mergeCell ref="AL408:AM408"/>
    <mergeCell ref="B409:P409"/>
    <mergeCell ref="Q409:S409"/>
    <mergeCell ref="U409:V409"/>
    <mergeCell ref="W409:Y409"/>
    <mergeCell ref="Z409:AA409"/>
    <mergeCell ref="AB409:AC409"/>
    <mergeCell ref="AG407:AI407"/>
    <mergeCell ref="AJ407:AK407"/>
    <mergeCell ref="AL407:AM407"/>
    <mergeCell ref="B408:P408"/>
    <mergeCell ref="Q408:S408"/>
    <mergeCell ref="U408:V408"/>
    <mergeCell ref="W408:Y408"/>
    <mergeCell ref="Z408:AA408"/>
    <mergeCell ref="AB408:AC408"/>
    <mergeCell ref="AD408:AF408"/>
    <mergeCell ref="AD409:AF409"/>
    <mergeCell ref="AG408:AI408"/>
    <mergeCell ref="AJ411:AK411"/>
    <mergeCell ref="AL411:AM411"/>
    <mergeCell ref="B412:P412"/>
    <mergeCell ref="Q412:S412"/>
    <mergeCell ref="U412:V412"/>
    <mergeCell ref="W412:Y412"/>
    <mergeCell ref="Z412:AA412"/>
    <mergeCell ref="AB412:AC412"/>
    <mergeCell ref="AG409:AI409"/>
    <mergeCell ref="AJ409:AK409"/>
    <mergeCell ref="AL409:AM409"/>
    <mergeCell ref="B411:P411"/>
    <mergeCell ref="Q411:S411"/>
    <mergeCell ref="U411:V411"/>
    <mergeCell ref="W411:Y411"/>
    <mergeCell ref="Z411:AA411"/>
    <mergeCell ref="AB411:AC411"/>
    <mergeCell ref="AD411:AF411"/>
    <mergeCell ref="AD412:AF412"/>
    <mergeCell ref="AG411:AI411"/>
    <mergeCell ref="AJ413:AK413"/>
    <mergeCell ref="AL413:AM413"/>
    <mergeCell ref="B414:P414"/>
    <mergeCell ref="Q414:S414"/>
    <mergeCell ref="U414:V414"/>
    <mergeCell ref="W414:Y414"/>
    <mergeCell ref="Z414:AA414"/>
    <mergeCell ref="AB414:AC414"/>
    <mergeCell ref="AG412:AI412"/>
    <mergeCell ref="AJ412:AK412"/>
    <mergeCell ref="AL412:AM412"/>
    <mergeCell ref="B413:P413"/>
    <mergeCell ref="Q413:S413"/>
    <mergeCell ref="U413:V413"/>
    <mergeCell ref="W413:Y413"/>
    <mergeCell ref="Z413:AA413"/>
    <mergeCell ref="AB413:AC413"/>
    <mergeCell ref="AD413:AF413"/>
    <mergeCell ref="AD414:AF414"/>
    <mergeCell ref="AG413:AI413"/>
    <mergeCell ref="AG415:AI415"/>
    <mergeCell ref="AJ415:AK415"/>
    <mergeCell ref="AL415:AM415"/>
    <mergeCell ref="B416:P416"/>
    <mergeCell ref="Q416:S416"/>
    <mergeCell ref="U416:V416"/>
    <mergeCell ref="W416:Y416"/>
    <mergeCell ref="Z416:AA416"/>
    <mergeCell ref="AB416:AC416"/>
    <mergeCell ref="AG414:AI414"/>
    <mergeCell ref="AJ414:AK414"/>
    <mergeCell ref="AL414:AM414"/>
    <mergeCell ref="B415:P415"/>
    <mergeCell ref="Q415:S415"/>
    <mergeCell ref="U415:V415"/>
    <mergeCell ref="W415:Y415"/>
    <mergeCell ref="Z415:AA415"/>
    <mergeCell ref="AB415:AC415"/>
    <mergeCell ref="AD415:AF415"/>
    <mergeCell ref="AD416:AF416"/>
    <mergeCell ref="AG417:AI417"/>
    <mergeCell ref="AJ417:AK417"/>
    <mergeCell ref="AL417:AM417"/>
    <mergeCell ref="B418:P418"/>
    <mergeCell ref="Q418:S418"/>
    <mergeCell ref="U418:V418"/>
    <mergeCell ref="W418:Y418"/>
    <mergeCell ref="Z418:AA418"/>
    <mergeCell ref="AB418:AC418"/>
    <mergeCell ref="AG416:AI416"/>
    <mergeCell ref="AJ416:AK416"/>
    <mergeCell ref="AL416:AM416"/>
    <mergeCell ref="B417:P417"/>
    <mergeCell ref="Q417:S417"/>
    <mergeCell ref="U417:V417"/>
    <mergeCell ref="W417:Y417"/>
    <mergeCell ref="Z417:AA417"/>
    <mergeCell ref="AB417:AC417"/>
    <mergeCell ref="AD417:AF417"/>
    <mergeCell ref="AD418:AF418"/>
    <mergeCell ref="AG420:AI420"/>
    <mergeCell ref="AJ420:AK420"/>
    <mergeCell ref="AL420:AM420"/>
    <mergeCell ref="B421:P421"/>
    <mergeCell ref="Q421:S421"/>
    <mergeCell ref="U421:V421"/>
    <mergeCell ref="W421:Y421"/>
    <mergeCell ref="Z421:AA421"/>
    <mergeCell ref="AB421:AC421"/>
    <mergeCell ref="AG418:AI418"/>
    <mergeCell ref="AJ418:AK418"/>
    <mergeCell ref="AL418:AM418"/>
    <mergeCell ref="B420:P420"/>
    <mergeCell ref="Q420:S420"/>
    <mergeCell ref="U420:V420"/>
    <mergeCell ref="W420:Y420"/>
    <mergeCell ref="Z420:AA420"/>
    <mergeCell ref="AB420:AC420"/>
    <mergeCell ref="AD420:AF420"/>
    <mergeCell ref="AD421:AF421"/>
    <mergeCell ref="AG422:AI422"/>
    <mergeCell ref="AJ422:AK422"/>
    <mergeCell ref="AL422:AM422"/>
    <mergeCell ref="B423:P423"/>
    <mergeCell ref="Q423:S423"/>
    <mergeCell ref="U423:V423"/>
    <mergeCell ref="W423:Y423"/>
    <mergeCell ref="Z423:AA423"/>
    <mergeCell ref="AB423:AC423"/>
    <mergeCell ref="AG421:AI421"/>
    <mergeCell ref="AJ421:AK421"/>
    <mergeCell ref="AL421:AM421"/>
    <mergeCell ref="B422:P422"/>
    <mergeCell ref="Q422:S422"/>
    <mergeCell ref="U422:V422"/>
    <mergeCell ref="W422:Y422"/>
    <mergeCell ref="Z422:AA422"/>
    <mergeCell ref="AB422:AC422"/>
    <mergeCell ref="AD422:AF422"/>
    <mergeCell ref="AD423:AF423"/>
    <mergeCell ref="AG424:AI424"/>
    <mergeCell ref="AJ424:AK424"/>
    <mergeCell ref="AL424:AM424"/>
    <mergeCell ref="B425:P425"/>
    <mergeCell ref="Q425:S425"/>
    <mergeCell ref="U425:V425"/>
    <mergeCell ref="W425:Y425"/>
    <mergeCell ref="Z425:AA425"/>
    <mergeCell ref="AB425:AC425"/>
    <mergeCell ref="AG423:AI423"/>
    <mergeCell ref="AJ423:AK423"/>
    <mergeCell ref="AL423:AM423"/>
    <mergeCell ref="B424:P424"/>
    <mergeCell ref="Q424:S424"/>
    <mergeCell ref="U424:V424"/>
    <mergeCell ref="W424:Y424"/>
    <mergeCell ref="Z424:AA424"/>
    <mergeCell ref="AB424:AC424"/>
    <mergeCell ref="AD424:AF424"/>
    <mergeCell ref="AD425:AF425"/>
    <mergeCell ref="AG426:AI426"/>
    <mergeCell ref="AJ426:AK426"/>
    <mergeCell ref="AL426:AM426"/>
    <mergeCell ref="B427:P427"/>
    <mergeCell ref="Q427:S427"/>
    <mergeCell ref="U427:V427"/>
    <mergeCell ref="W427:Y427"/>
    <mergeCell ref="Z427:AA427"/>
    <mergeCell ref="AB427:AC427"/>
    <mergeCell ref="AG425:AI425"/>
    <mergeCell ref="AJ425:AK425"/>
    <mergeCell ref="AL425:AM425"/>
    <mergeCell ref="B426:P426"/>
    <mergeCell ref="Q426:S426"/>
    <mergeCell ref="U426:V426"/>
    <mergeCell ref="W426:Y426"/>
    <mergeCell ref="Z426:AA426"/>
    <mergeCell ref="AB426:AC426"/>
    <mergeCell ref="AD426:AF426"/>
    <mergeCell ref="AD427:AF427"/>
    <mergeCell ref="AG428:AI428"/>
    <mergeCell ref="AJ428:AK428"/>
    <mergeCell ref="AL428:AM428"/>
    <mergeCell ref="B429:P429"/>
    <mergeCell ref="Q429:S429"/>
    <mergeCell ref="U429:V429"/>
    <mergeCell ref="W429:Y429"/>
    <mergeCell ref="Z429:AA429"/>
    <mergeCell ref="AB429:AC429"/>
    <mergeCell ref="AG427:AI427"/>
    <mergeCell ref="AJ427:AK427"/>
    <mergeCell ref="AL427:AM427"/>
    <mergeCell ref="B428:P428"/>
    <mergeCell ref="Q428:S428"/>
    <mergeCell ref="U428:V428"/>
    <mergeCell ref="W428:Y428"/>
    <mergeCell ref="Z428:AA428"/>
    <mergeCell ref="AB428:AC428"/>
    <mergeCell ref="AD428:AF428"/>
    <mergeCell ref="AD429:AF429"/>
    <mergeCell ref="AG431:AI431"/>
    <mergeCell ref="AJ431:AK431"/>
    <mergeCell ref="AL431:AM431"/>
    <mergeCell ref="B432:P432"/>
    <mergeCell ref="Q432:S432"/>
    <mergeCell ref="U432:V432"/>
    <mergeCell ref="W432:Y432"/>
    <mergeCell ref="Z432:AA432"/>
    <mergeCell ref="AB432:AC432"/>
    <mergeCell ref="AG429:AI429"/>
    <mergeCell ref="AJ429:AK429"/>
    <mergeCell ref="AL429:AM429"/>
    <mergeCell ref="B431:P431"/>
    <mergeCell ref="Q431:S431"/>
    <mergeCell ref="U431:V431"/>
    <mergeCell ref="W431:Y431"/>
    <mergeCell ref="Z431:AA431"/>
    <mergeCell ref="AB431:AC431"/>
    <mergeCell ref="AD431:AF431"/>
    <mergeCell ref="AD432:AF432"/>
    <mergeCell ref="AG433:AI433"/>
    <mergeCell ref="AJ433:AK433"/>
    <mergeCell ref="AL433:AM433"/>
    <mergeCell ref="B434:P434"/>
    <mergeCell ref="Q434:S434"/>
    <mergeCell ref="U434:V434"/>
    <mergeCell ref="W434:Y434"/>
    <mergeCell ref="Z434:AA434"/>
    <mergeCell ref="AB434:AC434"/>
    <mergeCell ref="AG432:AI432"/>
    <mergeCell ref="AJ432:AK432"/>
    <mergeCell ref="AL432:AM432"/>
    <mergeCell ref="B433:P433"/>
    <mergeCell ref="Q433:S433"/>
    <mergeCell ref="U433:V433"/>
    <mergeCell ref="W433:Y433"/>
    <mergeCell ref="Z433:AA433"/>
    <mergeCell ref="AB433:AC433"/>
    <mergeCell ref="AD433:AF433"/>
    <mergeCell ref="AD434:AF434"/>
    <mergeCell ref="AL436:AM436"/>
    <mergeCell ref="B437:P437"/>
    <mergeCell ref="Q437:S437"/>
    <mergeCell ref="U437:V437"/>
    <mergeCell ref="W437:Y437"/>
    <mergeCell ref="Z437:AA437"/>
    <mergeCell ref="AB437:AC437"/>
    <mergeCell ref="AG435:AI435"/>
    <mergeCell ref="AJ435:AK435"/>
    <mergeCell ref="AL435:AM435"/>
    <mergeCell ref="B436:P436"/>
    <mergeCell ref="Q436:S436"/>
    <mergeCell ref="U436:V436"/>
    <mergeCell ref="W436:Y436"/>
    <mergeCell ref="Z436:AA436"/>
    <mergeCell ref="AB436:AC436"/>
    <mergeCell ref="AG434:AI434"/>
    <mergeCell ref="AJ434:AK434"/>
    <mergeCell ref="AL434:AM434"/>
    <mergeCell ref="B435:P435"/>
    <mergeCell ref="Q435:S435"/>
    <mergeCell ref="U435:V435"/>
    <mergeCell ref="W435:Y435"/>
    <mergeCell ref="Z435:AA435"/>
    <mergeCell ref="AB435:AC435"/>
    <mergeCell ref="AD435:AF435"/>
    <mergeCell ref="AD436:AF436"/>
    <mergeCell ref="AD437:AF437"/>
    <mergeCell ref="B440:P440"/>
    <mergeCell ref="Q440:S440"/>
    <mergeCell ref="U440:V440"/>
    <mergeCell ref="W440:Y440"/>
    <mergeCell ref="Z440:AA440"/>
    <mergeCell ref="AB440:AC440"/>
    <mergeCell ref="AG438:AI438"/>
    <mergeCell ref="AJ438:AK438"/>
    <mergeCell ref="AL438:AM438"/>
    <mergeCell ref="B439:P439"/>
    <mergeCell ref="Q439:S439"/>
    <mergeCell ref="U439:V439"/>
    <mergeCell ref="W439:Y439"/>
    <mergeCell ref="Z439:AA439"/>
    <mergeCell ref="AB439:AC439"/>
    <mergeCell ref="AG437:AI437"/>
    <mergeCell ref="AJ437:AK437"/>
    <mergeCell ref="AL437:AM437"/>
    <mergeCell ref="B438:P438"/>
    <mergeCell ref="Q438:S438"/>
    <mergeCell ref="U438:V438"/>
    <mergeCell ref="W438:Y438"/>
    <mergeCell ref="Z438:AA438"/>
    <mergeCell ref="AB438:AC438"/>
    <mergeCell ref="AD438:AF438"/>
    <mergeCell ref="AD439:AF439"/>
    <mergeCell ref="AD440:AF440"/>
    <mergeCell ref="B443:J443"/>
    <mergeCell ref="AF444:AH444"/>
    <mergeCell ref="AI444:AK444"/>
    <mergeCell ref="AG442:AI442"/>
    <mergeCell ref="AJ442:AK442"/>
    <mergeCell ref="AL442:AM442"/>
    <mergeCell ref="AG441:AI441"/>
    <mergeCell ref="AJ441:AK441"/>
    <mergeCell ref="AL441:AM441"/>
    <mergeCell ref="B442:P442"/>
    <mergeCell ref="Q442:S442"/>
    <mergeCell ref="U442:V442"/>
    <mergeCell ref="W442:Y442"/>
    <mergeCell ref="Z442:AA442"/>
    <mergeCell ref="AB442:AC442"/>
    <mergeCell ref="AL444:AN444"/>
    <mergeCell ref="B441:P441"/>
    <mergeCell ref="Q441:S441"/>
    <mergeCell ref="U441:V441"/>
    <mergeCell ref="W441:Y441"/>
    <mergeCell ref="Z441:AA441"/>
    <mergeCell ref="AB441:AC441"/>
    <mergeCell ref="AA444:AE444"/>
    <mergeCell ref="AD442:AF442"/>
    <mergeCell ref="B444:E444"/>
    <mergeCell ref="K444:Q444"/>
    <mergeCell ref="AD441:AF441"/>
    <mergeCell ref="AL446:AM446"/>
    <mergeCell ref="B447:P447"/>
    <mergeCell ref="Q447:S447"/>
    <mergeCell ref="U447:V447"/>
    <mergeCell ref="W447:Y447"/>
    <mergeCell ref="Z447:AA447"/>
    <mergeCell ref="AB447:AC447"/>
    <mergeCell ref="B446:P446"/>
    <mergeCell ref="Q446:S446"/>
    <mergeCell ref="U446:V446"/>
    <mergeCell ref="W446:Y446"/>
    <mergeCell ref="Z446:AA446"/>
    <mergeCell ref="AB446:AC446"/>
    <mergeCell ref="B445:P445"/>
    <mergeCell ref="Q445:S445"/>
    <mergeCell ref="U445:V445"/>
    <mergeCell ref="W445:Y445"/>
    <mergeCell ref="Z445:AA445"/>
    <mergeCell ref="AB445:AC445"/>
    <mergeCell ref="AG445:AI445"/>
    <mergeCell ref="AJ445:AK445"/>
    <mergeCell ref="AL445:AM445"/>
    <mergeCell ref="AD445:AF445"/>
    <mergeCell ref="AD446:AF446"/>
    <mergeCell ref="AD447:AF447"/>
    <mergeCell ref="AL448:AM448"/>
    <mergeCell ref="B449:P449"/>
    <mergeCell ref="Q449:S449"/>
    <mergeCell ref="U449:V449"/>
    <mergeCell ref="W449:Y449"/>
    <mergeCell ref="Z449:AA449"/>
    <mergeCell ref="AB449:AC449"/>
    <mergeCell ref="AG450:AI450"/>
    <mergeCell ref="AJ450:AK450"/>
    <mergeCell ref="AL450:AM450"/>
    <mergeCell ref="B448:P448"/>
    <mergeCell ref="Q448:S448"/>
    <mergeCell ref="U448:V448"/>
    <mergeCell ref="W448:Y448"/>
    <mergeCell ref="Z448:AA448"/>
    <mergeCell ref="AB448:AC448"/>
    <mergeCell ref="AG449:AI449"/>
    <mergeCell ref="AJ449:AK449"/>
    <mergeCell ref="AL449:AM449"/>
    <mergeCell ref="B450:P450"/>
    <mergeCell ref="Q450:S450"/>
    <mergeCell ref="U450:V450"/>
    <mergeCell ref="W450:Y450"/>
    <mergeCell ref="AD448:AF448"/>
    <mergeCell ref="AD449:AF449"/>
    <mergeCell ref="AD450:AF450"/>
    <mergeCell ref="AG448:AI448"/>
    <mergeCell ref="A459:A470"/>
    <mergeCell ref="Z450:AA450"/>
    <mergeCell ref="AB450:AC450"/>
    <mergeCell ref="Q457:S457"/>
    <mergeCell ref="U457:V457"/>
    <mergeCell ref="W457:Y457"/>
    <mergeCell ref="Z457:AA457"/>
    <mergeCell ref="AB457:AC457"/>
    <mergeCell ref="AG457:AI457"/>
    <mergeCell ref="AJ457:AK457"/>
    <mergeCell ref="AL457:AM457"/>
    <mergeCell ref="AG455:AI455"/>
    <mergeCell ref="AJ455:AK455"/>
    <mergeCell ref="AL455:AM455"/>
    <mergeCell ref="U454:V454"/>
    <mergeCell ref="W454:Y454"/>
    <mergeCell ref="Z454:AA454"/>
    <mergeCell ref="AG463:AI463"/>
    <mergeCell ref="AJ463:AK463"/>
    <mergeCell ref="AL463:AM463"/>
    <mergeCell ref="B464:P464"/>
    <mergeCell ref="Q464:S464"/>
    <mergeCell ref="B463:P463"/>
    <mergeCell ref="Q463:S463"/>
    <mergeCell ref="U463:V463"/>
    <mergeCell ref="W463:Y463"/>
    <mergeCell ref="Z463:AA463"/>
    <mergeCell ref="AB463:AC463"/>
    <mergeCell ref="AL462:AN462"/>
    <mergeCell ref="AG451:AI451"/>
    <mergeCell ref="AJ451:AK451"/>
    <mergeCell ref="Q465:S465"/>
    <mergeCell ref="AL488:AM488"/>
    <mergeCell ref="AJ480:AK480"/>
    <mergeCell ref="AL480:AM480"/>
    <mergeCell ref="AB485:AC485"/>
    <mergeCell ref="AG470:AI470"/>
    <mergeCell ref="AJ470:AK470"/>
    <mergeCell ref="AL470:AM470"/>
    <mergeCell ref="X476:Z476"/>
    <mergeCell ref="AG469:AI469"/>
    <mergeCell ref="AJ469:AK469"/>
    <mergeCell ref="AL469:AM469"/>
    <mergeCell ref="AD485:AF485"/>
    <mergeCell ref="AD486:AF486"/>
    <mergeCell ref="AD487:AF487"/>
    <mergeCell ref="AD488:AF488"/>
    <mergeCell ref="AL467:AM467"/>
    <mergeCell ref="AJ466:AK466"/>
    <mergeCell ref="AL466:AM466"/>
    <mergeCell ref="W478:Y478"/>
    <mergeCell ref="Z478:AA478"/>
    <mergeCell ref="AB478:AC478"/>
    <mergeCell ref="AG481:AI481"/>
    <mergeCell ref="AJ481:AK481"/>
    <mergeCell ref="W470:Y470"/>
    <mergeCell ref="Z470:AA470"/>
    <mergeCell ref="AB470:AC470"/>
    <mergeCell ref="AM476:AN476"/>
    <mergeCell ref="W483:Y483"/>
    <mergeCell ref="AL481:AM481"/>
    <mergeCell ref="W479:Y479"/>
    <mergeCell ref="W469:Y469"/>
    <mergeCell ref="Z469:AA469"/>
    <mergeCell ref="C380:E380"/>
    <mergeCell ref="F380:G380"/>
    <mergeCell ref="AA380:AB380"/>
    <mergeCell ref="A371:G373"/>
    <mergeCell ref="AF371:AG379"/>
    <mergeCell ref="Q488:S488"/>
    <mergeCell ref="U488:V488"/>
    <mergeCell ref="W488:Y488"/>
    <mergeCell ref="Z488:AA488"/>
    <mergeCell ref="AB488:AC488"/>
    <mergeCell ref="AG488:AI488"/>
    <mergeCell ref="AJ488:AK488"/>
    <mergeCell ref="AG468:AI468"/>
    <mergeCell ref="AJ468:AK468"/>
    <mergeCell ref="AB469:AC469"/>
    <mergeCell ref="AG467:AI467"/>
    <mergeCell ref="AJ467:AK467"/>
    <mergeCell ref="Q468:S468"/>
    <mergeCell ref="U468:V468"/>
    <mergeCell ref="W468:Y468"/>
    <mergeCell ref="Z468:AA468"/>
    <mergeCell ref="AB468:AC468"/>
    <mergeCell ref="Q470:S470"/>
    <mergeCell ref="U470:V470"/>
    <mergeCell ref="Q483:S483"/>
    <mergeCell ref="Q484:S484"/>
    <mergeCell ref="U483:V483"/>
    <mergeCell ref="U484:V484"/>
    <mergeCell ref="Q479:S479"/>
    <mergeCell ref="U479:V479"/>
    <mergeCell ref="Q469:S469"/>
    <mergeCell ref="U469:V469"/>
    <mergeCell ref="Z464:AA464"/>
    <mergeCell ref="B470:P470"/>
    <mergeCell ref="B469:P469"/>
    <mergeCell ref="AD483:AF483"/>
    <mergeCell ref="AD484:AF484"/>
    <mergeCell ref="AD473:AF473"/>
    <mergeCell ref="AD474:AF474"/>
    <mergeCell ref="AJ448:AK448"/>
    <mergeCell ref="AG446:AI446"/>
    <mergeCell ref="AJ446:AK446"/>
    <mergeCell ref="Q467:S467"/>
    <mergeCell ref="U467:V467"/>
    <mergeCell ref="W467:Y467"/>
    <mergeCell ref="Z467:AA467"/>
    <mergeCell ref="AB467:AC467"/>
    <mergeCell ref="AD477:AF477"/>
    <mergeCell ref="AD478:AF478"/>
    <mergeCell ref="AD479:AF479"/>
    <mergeCell ref="AD480:AF480"/>
    <mergeCell ref="AD481:AF481"/>
    <mergeCell ref="AA453:AE453"/>
    <mergeCell ref="AF453:AH453"/>
    <mergeCell ref="AI453:AK453"/>
    <mergeCell ref="B451:P451"/>
    <mergeCell ref="Q454:S454"/>
    <mergeCell ref="B453:E453"/>
    <mergeCell ref="K453:Q453"/>
    <mergeCell ref="Q451:S451"/>
    <mergeCell ref="U451:V451"/>
    <mergeCell ref="K476:U476"/>
    <mergeCell ref="Q481:S481"/>
    <mergeCell ref="AG466:AI466"/>
    <mergeCell ref="H372:I379"/>
    <mergeCell ref="AH380:AI380"/>
    <mergeCell ref="AH371:AL373"/>
    <mergeCell ref="AJ465:AK465"/>
    <mergeCell ref="AL465:AM465"/>
    <mergeCell ref="B466:P466"/>
    <mergeCell ref="Q466:S466"/>
    <mergeCell ref="U466:V466"/>
    <mergeCell ref="W466:Y466"/>
    <mergeCell ref="Z466:AA466"/>
    <mergeCell ref="AB466:AC466"/>
    <mergeCell ref="AG464:AI464"/>
    <mergeCell ref="AJ464:AK464"/>
    <mergeCell ref="AL464:AM464"/>
    <mergeCell ref="B465:P465"/>
    <mergeCell ref="AG465:AI465"/>
    <mergeCell ref="AB464:AC464"/>
    <mergeCell ref="AL451:AM451"/>
    <mergeCell ref="B459:J459"/>
    <mergeCell ref="B460:J461"/>
    <mergeCell ref="V460:Y461"/>
    <mergeCell ref="Q455:S455"/>
    <mergeCell ref="W451:Y451"/>
    <mergeCell ref="Z451:AA451"/>
    <mergeCell ref="C382:E382"/>
    <mergeCell ref="V373:Z374"/>
    <mergeCell ref="P375:W375"/>
    <mergeCell ref="AB465:AC465"/>
    <mergeCell ref="B452:P452"/>
    <mergeCell ref="B456:P456"/>
    <mergeCell ref="Q456:S456"/>
    <mergeCell ref="U456:V456"/>
    <mergeCell ref="AG478:AI478"/>
    <mergeCell ref="AJ478:AK478"/>
    <mergeCell ref="AL478:AM478"/>
    <mergeCell ref="Q480:S480"/>
    <mergeCell ref="U480:V480"/>
    <mergeCell ref="W480:Y480"/>
    <mergeCell ref="Z480:AA480"/>
    <mergeCell ref="AB480:AC480"/>
    <mergeCell ref="AG480:AI480"/>
    <mergeCell ref="Q478:S478"/>
    <mergeCell ref="U478:V478"/>
    <mergeCell ref="Q477:S477"/>
    <mergeCell ref="AL485:AM485"/>
    <mergeCell ref="Q485:S485"/>
    <mergeCell ref="U485:V485"/>
    <mergeCell ref="W485:Y485"/>
    <mergeCell ref="Z485:AA485"/>
    <mergeCell ref="AG485:AI485"/>
    <mergeCell ref="W484:Y484"/>
    <mergeCell ref="U481:V481"/>
    <mergeCell ref="W481:Y481"/>
    <mergeCell ref="Z481:AA481"/>
    <mergeCell ref="AB481:AC481"/>
    <mergeCell ref="AB483:AC483"/>
    <mergeCell ref="Z484:AA484"/>
    <mergeCell ref="AB484:AC484"/>
    <mergeCell ref="AB477:AC477"/>
    <mergeCell ref="AB295:AC297"/>
    <mergeCell ref="L283:N284"/>
    <mergeCell ref="Q294:R294"/>
    <mergeCell ref="AI262:AJ262"/>
    <mergeCell ref="AM258:AN258"/>
    <mergeCell ref="AM259:AN259"/>
    <mergeCell ref="AK248:AL248"/>
    <mergeCell ref="AI243:AN243"/>
    <mergeCell ref="AM257:AN257"/>
    <mergeCell ref="AG486:AI486"/>
    <mergeCell ref="AJ486:AK486"/>
    <mergeCell ref="AL486:AM486"/>
    <mergeCell ref="Q486:S486"/>
    <mergeCell ref="U486:V486"/>
    <mergeCell ref="W486:Y486"/>
    <mergeCell ref="Z486:AA486"/>
    <mergeCell ref="AB486:AC486"/>
    <mergeCell ref="AG483:AI483"/>
    <mergeCell ref="AG484:AI484"/>
    <mergeCell ref="AJ483:AK483"/>
    <mergeCell ref="AJ484:AK484"/>
    <mergeCell ref="AL483:AM483"/>
    <mergeCell ref="AL484:AM484"/>
    <mergeCell ref="Z483:AA483"/>
    <mergeCell ref="AJ380:AL380"/>
    <mergeCell ref="AJ381:AL381"/>
    <mergeCell ref="O353:Q353"/>
    <mergeCell ref="O354:Q354"/>
    <mergeCell ref="O355:Q355"/>
    <mergeCell ref="O356:Q356"/>
    <mergeCell ref="O357:Q357"/>
    <mergeCell ref="AJ485:AK485"/>
    <mergeCell ref="U271:AC271"/>
    <mergeCell ref="AI252:AJ252"/>
    <mergeCell ref="O285:R285"/>
    <mergeCell ref="O286:R286"/>
    <mergeCell ref="AF295:AG297"/>
    <mergeCell ref="AH295:AI297"/>
    <mergeCell ref="AJ295:AK297"/>
    <mergeCell ref="AL295:AN297"/>
    <mergeCell ref="AK249:AL250"/>
    <mergeCell ref="AK251:AL251"/>
    <mergeCell ref="AK252:AL252"/>
    <mergeCell ref="AK253:AL253"/>
    <mergeCell ref="AK254:AL254"/>
    <mergeCell ref="AG271:AJ271"/>
    <mergeCell ref="AI260:AJ260"/>
    <mergeCell ref="AI249:AJ250"/>
    <mergeCell ref="AI257:AJ257"/>
    <mergeCell ref="AK261:AL261"/>
    <mergeCell ref="AI261:AJ261"/>
    <mergeCell ref="AI251:AJ251"/>
    <mergeCell ref="AM254:AN254"/>
    <mergeCell ref="AM255:AN255"/>
    <mergeCell ref="AD262:AE262"/>
    <mergeCell ref="AD261:AE261"/>
    <mergeCell ref="AD264:AE264"/>
    <mergeCell ref="U285:AN286"/>
    <mergeCell ref="AD295:AE297"/>
    <mergeCell ref="AM260:AN260"/>
    <mergeCell ref="AM261:AN261"/>
    <mergeCell ref="AM251:AN251"/>
    <mergeCell ref="AM252:AN252"/>
    <mergeCell ref="U295:AA297"/>
    <mergeCell ref="AF258:AG258"/>
    <mergeCell ref="AF259:AG259"/>
    <mergeCell ref="U224:AC224"/>
    <mergeCell ref="AG222:AH223"/>
    <mergeCell ref="AG224:AH225"/>
    <mergeCell ref="AG229:AH229"/>
    <mergeCell ref="D225:O225"/>
    <mergeCell ref="M227:P228"/>
    <mergeCell ref="I235:L236"/>
    <mergeCell ref="AF257:AG257"/>
    <mergeCell ref="AF256:AG256"/>
    <mergeCell ref="D243:P243"/>
    <mergeCell ref="AM244:AN245"/>
    <mergeCell ref="AM246:AN246"/>
    <mergeCell ref="AM247:AN247"/>
    <mergeCell ref="AM248:AN248"/>
    <mergeCell ref="AI244:AJ245"/>
    <mergeCell ref="AI246:AJ246"/>
    <mergeCell ref="AI247:AJ247"/>
    <mergeCell ref="AI248:AJ248"/>
    <mergeCell ref="AK244:AL245"/>
    <mergeCell ref="AK246:AL246"/>
    <mergeCell ref="AK247:AL247"/>
    <mergeCell ref="N179:O179"/>
    <mergeCell ref="H49:Q49"/>
    <mergeCell ref="C52:K52"/>
    <mergeCell ref="N180:O180"/>
    <mergeCell ref="N181:O181"/>
    <mergeCell ref="N182:O182"/>
    <mergeCell ref="K212:O213"/>
    <mergeCell ref="AG228:AH228"/>
    <mergeCell ref="AG227:AH227"/>
    <mergeCell ref="AG226:AH226"/>
    <mergeCell ref="AK255:AL255"/>
    <mergeCell ref="AK257:AL257"/>
    <mergeCell ref="AG221:AH221"/>
    <mergeCell ref="AM253:AN253"/>
    <mergeCell ref="AI217:AN220"/>
    <mergeCell ref="P176:Q176"/>
    <mergeCell ref="P177:Q177"/>
    <mergeCell ref="P178:Q178"/>
    <mergeCell ref="P179:Q179"/>
    <mergeCell ref="M189:Q189"/>
    <mergeCell ref="M190:Q190"/>
    <mergeCell ref="M191:Q191"/>
    <mergeCell ref="M192:Q192"/>
    <mergeCell ref="B157:N158"/>
    <mergeCell ref="P157:Q158"/>
    <mergeCell ref="L169:M169"/>
    <mergeCell ref="O156:P156"/>
    <mergeCell ref="Q156:S156"/>
    <mergeCell ref="U156:V156"/>
    <mergeCell ref="AL195:AM196"/>
    <mergeCell ref="AF244:AG245"/>
    <mergeCell ref="AF246:AG246"/>
    <mergeCell ref="AF247:AG247"/>
    <mergeCell ref="AF248:AG248"/>
    <mergeCell ref="AF251:AG251"/>
    <mergeCell ref="AF252:AG252"/>
    <mergeCell ref="AF253:AG253"/>
    <mergeCell ref="AK264:AL264"/>
    <mergeCell ref="AM264:AN264"/>
    <mergeCell ref="B27:M27"/>
    <mergeCell ref="N27:Q27"/>
    <mergeCell ref="AC62:AG62"/>
    <mergeCell ref="X62:AB62"/>
    <mergeCell ref="AH62:AJ62"/>
    <mergeCell ref="AI253:AJ253"/>
    <mergeCell ref="AI254:AJ254"/>
    <mergeCell ref="AI255:AJ255"/>
    <mergeCell ref="AG219:AH219"/>
    <mergeCell ref="B105:Q105"/>
    <mergeCell ref="N178:O178"/>
    <mergeCell ref="P181:Q181"/>
    <mergeCell ref="P182:Q182"/>
    <mergeCell ref="P183:Q183"/>
    <mergeCell ref="M193:Q193"/>
    <mergeCell ref="M188:Q188"/>
    <mergeCell ref="AG159:AI159"/>
    <mergeCell ref="AJ159:AL159"/>
    <mergeCell ref="AG160:AI160"/>
    <mergeCell ref="P66:R69"/>
    <mergeCell ref="AK66:AN67"/>
    <mergeCell ref="B75:E76"/>
    <mergeCell ref="A59:A64"/>
    <mergeCell ref="B61:T61"/>
    <mergeCell ref="U61:W61"/>
    <mergeCell ref="AK61:AL61"/>
    <mergeCell ref="AM61:AN61"/>
    <mergeCell ref="AC59:AG60"/>
    <mergeCell ref="AC61:AG61"/>
    <mergeCell ref="X59:AB60"/>
    <mergeCell ref="X61:AB61"/>
    <mergeCell ref="AH59:AJ59"/>
    <mergeCell ref="F75:I76"/>
    <mergeCell ref="J75:N76"/>
    <mergeCell ref="O76:P76"/>
    <mergeCell ref="Q76:S76"/>
    <mergeCell ref="T76:U76"/>
    <mergeCell ref="V76:Y76"/>
    <mergeCell ref="Z75:AB76"/>
    <mergeCell ref="AC75:AE76"/>
    <mergeCell ref="AF75:AH76"/>
    <mergeCell ref="AI75:AK76"/>
    <mergeCell ref="AL75:AN76"/>
    <mergeCell ref="AH61:AJ61"/>
    <mergeCell ref="P175:Q175"/>
    <mergeCell ref="AG220:AH220"/>
    <mergeCell ref="N183:O183"/>
    <mergeCell ref="AI148:AM148"/>
    <mergeCell ref="AM262:AN262"/>
    <mergeCell ref="H196:M196"/>
    <mergeCell ref="Q487:S487"/>
    <mergeCell ref="U487:V487"/>
    <mergeCell ref="W487:Y487"/>
    <mergeCell ref="Z487:AA487"/>
    <mergeCell ref="AB487:AC487"/>
    <mergeCell ref="AG487:AI487"/>
    <mergeCell ref="AJ487:AK487"/>
    <mergeCell ref="AL487:AM487"/>
    <mergeCell ref="B98:J98"/>
    <mergeCell ref="B454:P454"/>
    <mergeCell ref="B455:P455"/>
    <mergeCell ref="B457:P457"/>
    <mergeCell ref="AK258:AL258"/>
    <mergeCell ref="AK259:AL259"/>
    <mergeCell ref="AK260:AL260"/>
    <mergeCell ref="AL474:AM474"/>
    <mergeCell ref="B318:R319"/>
    <mergeCell ref="O269:P269"/>
    <mergeCell ref="O270:P270"/>
    <mergeCell ref="O271:P271"/>
    <mergeCell ref="O274:P274"/>
    <mergeCell ref="N272:N273"/>
    <mergeCell ref="O272:P273"/>
    <mergeCell ref="O288:R288"/>
    <mergeCell ref="U301:AA301"/>
    <mergeCell ref="U302:AA302"/>
    <mergeCell ref="AJ302:AK302"/>
    <mergeCell ref="AL479:AM479"/>
    <mergeCell ref="AF261:AG261"/>
    <mergeCell ref="A452:A457"/>
    <mergeCell ref="A443:A451"/>
    <mergeCell ref="AL298:AN298"/>
    <mergeCell ref="AL299:AN299"/>
    <mergeCell ref="AK262:AL262"/>
    <mergeCell ref="O264:P264"/>
    <mergeCell ref="O265:P266"/>
    <mergeCell ref="O267:P267"/>
    <mergeCell ref="O268:P268"/>
    <mergeCell ref="AF299:AG299"/>
    <mergeCell ref="AB300:AC300"/>
    <mergeCell ref="AF300:AG300"/>
    <mergeCell ref="O293:P293"/>
    <mergeCell ref="O294:P294"/>
    <mergeCell ref="O295:P295"/>
    <mergeCell ref="U298:AA298"/>
    <mergeCell ref="U299:AA299"/>
    <mergeCell ref="C381:E381"/>
    <mergeCell ref="M357:N357"/>
    <mergeCell ref="AH358:AJ359"/>
    <mergeCell ref="B364:I365"/>
    <mergeCell ref="B366:H368"/>
    <mergeCell ref="AJ382:AL382"/>
    <mergeCell ref="AJ383:AL383"/>
    <mergeCell ref="AJ384:AL384"/>
    <mergeCell ref="C383:E383"/>
    <mergeCell ref="A380:B380"/>
    <mergeCell ref="V371:Z372"/>
    <mergeCell ref="N265:N266"/>
    <mergeCell ref="B467:P467"/>
    <mergeCell ref="AL302:AN302"/>
    <mergeCell ref="AL300:AN300"/>
    <mergeCell ref="AH298:AI298"/>
    <mergeCell ref="AJ298:AK298"/>
    <mergeCell ref="AH299:AI299"/>
    <mergeCell ref="AJ299:AK299"/>
    <mergeCell ref="AB397:AM398"/>
    <mergeCell ref="AD399:AF400"/>
    <mergeCell ref="AG477:AI477"/>
    <mergeCell ref="AJ477:AK477"/>
    <mergeCell ref="AL477:AM477"/>
    <mergeCell ref="AG447:AI447"/>
    <mergeCell ref="AJ447:AK447"/>
    <mergeCell ref="AL447:AM447"/>
    <mergeCell ref="AG440:AI440"/>
    <mergeCell ref="AJ440:AK440"/>
    <mergeCell ref="AL440:AM440"/>
    <mergeCell ref="AG439:AI439"/>
    <mergeCell ref="AJ439:AK439"/>
    <mergeCell ref="AL439:AM439"/>
    <mergeCell ref="AG436:AI436"/>
    <mergeCell ref="AJ436:AK436"/>
    <mergeCell ref="AH476:AL476"/>
    <mergeCell ref="AL468:AM468"/>
    <mergeCell ref="AA462:AC462"/>
    <mergeCell ref="AL454:AM454"/>
    <mergeCell ref="AI462:AK462"/>
    <mergeCell ref="AB451:AC451"/>
    <mergeCell ref="AL456:AM456"/>
    <mergeCell ref="Z465:AA465"/>
    <mergeCell ref="AH302:AI302"/>
    <mergeCell ref="AB298:AC298"/>
    <mergeCell ref="AM115:AN118"/>
    <mergeCell ref="C55:L55"/>
    <mergeCell ref="C56:L56"/>
    <mergeCell ref="C57:K57"/>
    <mergeCell ref="T141:V141"/>
    <mergeCell ref="V462:W462"/>
    <mergeCell ref="B482:P482"/>
    <mergeCell ref="Q473:S473"/>
    <mergeCell ref="U473:V473"/>
    <mergeCell ref="W473:Y473"/>
    <mergeCell ref="Z473:AA473"/>
    <mergeCell ref="AB473:AC473"/>
    <mergeCell ref="AG473:AI473"/>
    <mergeCell ref="AJ473:AK473"/>
    <mergeCell ref="AL473:AM473"/>
    <mergeCell ref="Q474:S474"/>
    <mergeCell ref="U474:V474"/>
    <mergeCell ref="W474:Y474"/>
    <mergeCell ref="Z474:AA474"/>
    <mergeCell ref="AB474:AC474"/>
    <mergeCell ref="AG474:AI474"/>
    <mergeCell ref="AJ474:AK474"/>
    <mergeCell ref="Z479:AA479"/>
    <mergeCell ref="AB479:AC479"/>
    <mergeCell ref="AG479:AI479"/>
    <mergeCell ref="AJ479:AK479"/>
    <mergeCell ref="U477:V477"/>
    <mergeCell ref="W477:Y477"/>
    <mergeCell ref="Z477:AA477"/>
    <mergeCell ref="M351:Q351"/>
    <mergeCell ref="O352:Q352"/>
  </mergeCells>
  <printOptions horizontalCentered="1"/>
  <pageMargins left="0.23622047244094491" right="0.23622047244094491" top="0.94488188976377963" bottom="0.74803149606299213" header="0.31496062992125984" footer="0.31496062992125984"/>
  <pageSetup paperSize="9" scale="82" fitToHeight="0" orientation="portrait" r:id="rId1"/>
  <headerFooter>
    <oddFooter>&amp;C&amp;P</oddFooter>
  </headerFooter>
  <rowBreaks count="7" manualBreakCount="7">
    <brk id="64" max="39" man="1"/>
    <brk id="139" max="39" man="1"/>
    <brk id="209" max="39" man="1"/>
    <brk id="274" max="39" man="1"/>
    <brk id="334" max="39" man="1"/>
    <brk id="395" max="39" man="1"/>
    <brk id="457" max="39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2"/>
  <sheetViews>
    <sheetView zoomScaleNormal="100" workbookViewId="0">
      <selection sqref="A1:AI2"/>
    </sheetView>
  </sheetViews>
  <sheetFormatPr baseColWidth="10" defaultRowHeight="15" x14ac:dyDescent="0.25"/>
  <cols>
    <col min="1" max="1" width="4.7109375" style="70" customWidth="1"/>
    <col min="2" max="2" width="2.5703125" style="5" customWidth="1"/>
    <col min="3" max="3" width="2.5703125" style="55" customWidth="1"/>
    <col min="4" max="13" width="2.5703125" style="5" customWidth="1"/>
    <col min="14" max="15" width="3.28515625" style="5" customWidth="1"/>
    <col min="16" max="17" width="3.5703125" style="5" customWidth="1"/>
    <col min="18" max="18" width="0.85546875" style="4" customWidth="1"/>
    <col min="19" max="20" width="3.5703125" style="4" customWidth="1"/>
    <col min="21" max="21" width="3.28515625" style="4" customWidth="1"/>
    <col min="22" max="22" width="3.28515625" style="5" customWidth="1"/>
    <col min="23" max="29" width="2.5703125" style="5" customWidth="1"/>
    <col min="30" max="30" width="2.5703125" style="6" customWidth="1"/>
    <col min="31" max="33" width="2.5703125" style="5" customWidth="1"/>
    <col min="34" max="34" width="2.42578125" style="6" customWidth="1"/>
    <col min="35" max="35" width="2.42578125" customWidth="1"/>
    <col min="36" max="36" width="2.5703125" style="3" customWidth="1"/>
    <col min="37" max="37" width="2.5703125" style="20" customWidth="1"/>
    <col min="38" max="57" width="2.5703125" customWidth="1"/>
    <col min="58" max="94" width="2.85546875" customWidth="1"/>
  </cols>
  <sheetData>
    <row r="1" spans="1:35" ht="15" customHeight="1" x14ac:dyDescent="0.25">
      <c r="A1" s="2218" t="str">
        <f>'[1]C15.11.2017 FINAL'!$A$1</f>
        <v>CUESTIONARIO SOBRE EL ABASTECIMIENTO DE AGUA Y DISPOSICIÓN SANITARIA DE EXCRETAS EN EL ÁMBITO RURAL</v>
      </c>
      <c r="B1" s="2218"/>
      <c r="C1" s="2218"/>
      <c r="D1" s="2218"/>
      <c r="E1" s="2218"/>
      <c r="F1" s="2218"/>
      <c r="G1" s="2218"/>
      <c r="H1" s="2218"/>
      <c r="I1" s="2218"/>
      <c r="J1" s="2218"/>
      <c r="K1" s="2218"/>
      <c r="L1" s="2218"/>
      <c r="M1" s="2218"/>
      <c r="N1" s="2218"/>
      <c r="O1" s="2218"/>
      <c r="P1" s="2218"/>
      <c r="Q1" s="2218"/>
      <c r="R1" s="2218"/>
      <c r="S1" s="2218"/>
      <c r="T1" s="2218"/>
      <c r="U1" s="2218"/>
      <c r="V1" s="2218"/>
      <c r="W1" s="2218"/>
      <c r="X1" s="2218"/>
      <c r="Y1" s="2218"/>
      <c r="Z1" s="2218"/>
      <c r="AA1" s="2218"/>
      <c r="AB1" s="2218"/>
      <c r="AC1" s="2218"/>
      <c r="AD1" s="2218"/>
      <c r="AE1" s="2218"/>
      <c r="AF1" s="2218"/>
      <c r="AG1" s="2218"/>
      <c r="AH1" s="2218"/>
      <c r="AI1" s="2218"/>
    </row>
    <row r="2" spans="1:35" ht="27" customHeight="1" x14ac:dyDescent="0.25">
      <c r="A2" s="2218"/>
      <c r="B2" s="2218"/>
      <c r="C2" s="2218"/>
      <c r="D2" s="2218"/>
      <c r="E2" s="2218"/>
      <c r="F2" s="2218"/>
      <c r="G2" s="2218"/>
      <c r="H2" s="2218"/>
      <c r="I2" s="2218"/>
      <c r="J2" s="2218"/>
      <c r="K2" s="2218"/>
      <c r="L2" s="2218"/>
      <c r="M2" s="2218"/>
      <c r="N2" s="2218"/>
      <c r="O2" s="2218"/>
      <c r="P2" s="2218"/>
      <c r="Q2" s="2218"/>
      <c r="R2" s="2218"/>
      <c r="S2" s="2218"/>
      <c r="T2" s="2218"/>
      <c r="U2" s="2218"/>
      <c r="V2" s="2218"/>
      <c r="W2" s="2218"/>
      <c r="X2" s="2218"/>
      <c r="Y2" s="2218"/>
      <c r="Z2" s="2218"/>
      <c r="AA2" s="2218"/>
      <c r="AB2" s="2218"/>
      <c r="AC2" s="2218"/>
      <c r="AD2" s="2218"/>
      <c r="AE2" s="2218"/>
      <c r="AF2" s="2218"/>
      <c r="AG2" s="2218"/>
      <c r="AH2" s="2218"/>
      <c r="AI2" s="2218"/>
    </row>
    <row r="3" spans="1:35" ht="6.75" customHeight="1" thickBot="1" x14ac:dyDescent="0.3">
      <c r="AD3" s="4"/>
      <c r="AE3" s="4"/>
      <c r="AF3" s="4"/>
      <c r="AG3" s="4"/>
      <c r="AH3" s="4"/>
    </row>
    <row r="4" spans="1:35" ht="18.75" customHeight="1" x14ac:dyDescent="0.25">
      <c r="A4" s="2474" t="s">
        <v>33</v>
      </c>
      <c r="B4" s="2474"/>
      <c r="C4" s="2474"/>
      <c r="D4" s="2474"/>
      <c r="E4" s="2474"/>
      <c r="F4" s="2474"/>
      <c r="G4" s="2335" t="s">
        <v>34</v>
      </c>
      <c r="H4" s="2335"/>
      <c r="I4" s="2335" t="s">
        <v>35</v>
      </c>
      <c r="J4" s="2335"/>
      <c r="K4" s="2335" t="s">
        <v>36</v>
      </c>
      <c r="L4" s="2335"/>
      <c r="M4" s="2335" t="s">
        <v>37</v>
      </c>
      <c r="N4" s="2335"/>
      <c r="O4" s="2335"/>
      <c r="P4" s="2335"/>
      <c r="Q4"/>
      <c r="S4" s="2670" t="s">
        <v>1291</v>
      </c>
      <c r="T4" s="2670"/>
      <c r="Y4" s="2671" t="s">
        <v>1300</v>
      </c>
      <c r="Z4" s="2672"/>
      <c r="AA4" s="2672"/>
      <c r="AB4" s="2672"/>
      <c r="AC4" s="2672"/>
      <c r="AD4" s="2672"/>
      <c r="AE4" s="2672"/>
      <c r="AF4" s="2672"/>
      <c r="AG4" s="2672"/>
      <c r="AH4" s="2672"/>
      <c r="AI4" s="2673"/>
    </row>
    <row r="5" spans="1:35" ht="18.75" customHeight="1" thickBot="1" x14ac:dyDescent="0.3">
      <c r="A5" s="2474"/>
      <c r="B5" s="2474"/>
      <c r="C5" s="2474"/>
      <c r="D5" s="2474"/>
      <c r="E5" s="2474"/>
      <c r="F5" s="2474"/>
      <c r="G5" s="1208"/>
      <c r="H5" s="1208"/>
      <c r="I5" s="1208"/>
      <c r="J5" s="1208"/>
      <c r="K5" s="1208"/>
      <c r="L5" s="1208"/>
      <c r="M5" s="1209"/>
      <c r="N5" s="1208"/>
      <c r="O5" s="1208"/>
      <c r="P5" s="1208"/>
      <c r="Q5" s="1207"/>
      <c r="S5" s="1591"/>
      <c r="T5" s="1590"/>
      <c r="Y5" s="2674"/>
      <c r="Z5" s="2675"/>
      <c r="AA5" s="2675"/>
      <c r="AB5" s="2675"/>
      <c r="AC5" s="2675"/>
      <c r="AD5" s="2675"/>
      <c r="AE5" s="2675"/>
      <c r="AF5" s="2675"/>
      <c r="AG5" s="2675"/>
      <c r="AH5" s="2675"/>
      <c r="AI5" s="2676"/>
    </row>
    <row r="6" spans="1:35" ht="11.25" customHeight="1" thickBot="1" x14ac:dyDescent="0.3"/>
    <row r="7" spans="1:35" ht="13.5" customHeight="1" x14ac:dyDescent="0.25">
      <c r="A7" s="1589" t="s">
        <v>1059</v>
      </c>
      <c r="B7" s="1587"/>
      <c r="C7" s="1588"/>
      <c r="D7" s="1588"/>
      <c r="E7" s="1587"/>
      <c r="F7" s="1587"/>
      <c r="G7" s="1587"/>
      <c r="H7" s="1587"/>
      <c r="I7" s="1587"/>
      <c r="J7" s="1587"/>
      <c r="K7" s="1587"/>
      <c r="L7" s="1587"/>
      <c r="M7" s="1587"/>
      <c r="N7" s="1587"/>
      <c r="O7" s="1587"/>
      <c r="P7" s="1587"/>
      <c r="Q7" s="1587"/>
      <c r="R7" s="1587"/>
      <c r="S7" s="1587"/>
      <c r="T7" s="1587"/>
      <c r="U7" s="1587"/>
      <c r="V7" s="1587"/>
      <c r="W7" s="1587"/>
      <c r="X7" s="1587"/>
      <c r="Y7" s="1587"/>
      <c r="Z7" s="1587"/>
      <c r="AA7" s="1587"/>
      <c r="AB7" s="1587"/>
      <c r="AC7" s="1587"/>
      <c r="AD7" s="1587"/>
      <c r="AE7" s="1587"/>
      <c r="AF7" s="1587"/>
      <c r="AG7" s="1587"/>
      <c r="AH7" s="1587"/>
      <c r="AI7" s="1609"/>
    </row>
    <row r="8" spans="1:35" ht="13.5" customHeight="1" x14ac:dyDescent="0.25">
      <c r="A8" s="1608"/>
      <c r="B8" s="2655" t="s">
        <v>1154</v>
      </c>
      <c r="C8" s="2656"/>
      <c r="D8" s="2656"/>
      <c r="E8" s="2656"/>
      <c r="F8" s="2656"/>
      <c r="G8" s="2656"/>
      <c r="H8" s="2656"/>
      <c r="I8" s="2656"/>
      <c r="J8" s="2656"/>
      <c r="K8" s="2656"/>
      <c r="L8" s="2656"/>
      <c r="M8" s="2656"/>
      <c r="N8" s="2656"/>
      <c r="O8" s="2656"/>
      <c r="P8" s="2656"/>
      <c r="Q8" s="2656"/>
      <c r="R8" s="2656"/>
      <c r="S8" s="2656"/>
      <c r="T8" s="2657"/>
      <c r="U8" s="2664" t="s">
        <v>413</v>
      </c>
      <c r="V8" s="2665"/>
      <c r="W8" s="13"/>
      <c r="X8" s="9"/>
      <c r="Y8" s="24"/>
      <c r="Z8" s="2664" t="s">
        <v>414</v>
      </c>
      <c r="AA8" s="2665"/>
      <c r="AB8" s="13"/>
      <c r="AC8" s="9"/>
      <c r="AD8" s="24"/>
      <c r="AE8" s="2649" t="s">
        <v>1002</v>
      </c>
      <c r="AF8" s="2650"/>
      <c r="AG8" s="13"/>
      <c r="AH8" s="9"/>
      <c r="AI8" s="1607"/>
    </row>
    <row r="9" spans="1:35" ht="13.5" customHeight="1" thickBot="1" x14ac:dyDescent="0.3">
      <c r="A9" s="1606"/>
      <c r="B9" s="2661"/>
      <c r="C9" s="2662"/>
      <c r="D9" s="2662"/>
      <c r="E9" s="2662"/>
      <c r="F9" s="2662"/>
      <c r="G9" s="2662"/>
      <c r="H9" s="2662"/>
      <c r="I9" s="2662"/>
      <c r="J9" s="2662"/>
      <c r="K9" s="2662"/>
      <c r="L9" s="2662"/>
      <c r="M9" s="2662"/>
      <c r="N9" s="2662"/>
      <c r="O9" s="2662"/>
      <c r="P9" s="2662"/>
      <c r="Q9" s="2662"/>
      <c r="R9" s="2662"/>
      <c r="S9" s="2662"/>
      <c r="T9" s="2663"/>
      <c r="U9" s="2666"/>
      <c r="V9" s="2667"/>
      <c r="W9" s="23"/>
      <c r="X9" s="4"/>
      <c r="Y9" s="1585"/>
      <c r="Z9" s="2666"/>
      <c r="AA9" s="2667"/>
      <c r="AB9" s="23"/>
      <c r="AC9" s="4"/>
      <c r="AD9" s="1585"/>
      <c r="AE9" s="2668"/>
      <c r="AF9" s="2669"/>
      <c r="AG9" s="23"/>
      <c r="AH9" s="4"/>
      <c r="AI9" s="1610"/>
    </row>
    <row r="10" spans="1:35" ht="13.5" customHeight="1" x14ac:dyDescent="0.25">
      <c r="A10" s="950"/>
      <c r="B10" s="1579" t="s">
        <v>1054</v>
      </c>
      <c r="C10" s="1604"/>
      <c r="D10" s="1603"/>
      <c r="E10" s="1603"/>
      <c r="F10" s="1603"/>
      <c r="G10" s="1603"/>
      <c r="H10" s="1603"/>
      <c r="I10" s="1603"/>
      <c r="J10" s="1603"/>
      <c r="K10" s="1603"/>
      <c r="L10" s="1602"/>
      <c r="M10" s="1602"/>
      <c r="N10" s="1601" t="s">
        <v>1000</v>
      </c>
      <c r="O10" s="1578"/>
      <c r="P10" s="2653" t="s">
        <v>999</v>
      </c>
      <c r="Q10" s="2653"/>
      <c r="R10" s="2653"/>
      <c r="S10" s="2653" t="s">
        <v>998</v>
      </c>
      <c r="T10" s="2653"/>
      <c r="U10" s="1579" t="s">
        <v>997</v>
      </c>
      <c r="V10" s="1578"/>
      <c r="W10" s="2629" t="s">
        <v>996</v>
      </c>
      <c r="X10" s="2630"/>
      <c r="Y10" s="2630"/>
      <c r="Z10" s="2630"/>
      <c r="AA10" s="2630"/>
      <c r="AB10" s="2630"/>
      <c r="AC10" s="2630"/>
      <c r="AD10" s="2630"/>
      <c r="AE10" s="2630"/>
      <c r="AF10" s="2630"/>
      <c r="AG10" s="2630"/>
      <c r="AH10" s="2630"/>
      <c r="AI10" s="2631"/>
    </row>
    <row r="11" spans="1:35" ht="13.5" customHeight="1" x14ac:dyDescent="0.25">
      <c r="A11" s="1021" t="s">
        <v>12</v>
      </c>
      <c r="B11" s="1600"/>
      <c r="C11" s="1599"/>
      <c r="D11" s="1598"/>
      <c r="E11" s="1598"/>
      <c r="F11" s="1598"/>
      <c r="G11" s="1598"/>
      <c r="H11" s="1598"/>
      <c r="I11" s="1598"/>
      <c r="J11" s="1598"/>
      <c r="K11" s="1598"/>
      <c r="L11" s="1598"/>
      <c r="M11" s="1598"/>
      <c r="N11" s="1334" t="s">
        <v>40</v>
      </c>
      <c r="O11" s="1334" t="s">
        <v>41</v>
      </c>
      <c r="P11" s="2654"/>
      <c r="Q11" s="2654"/>
      <c r="R11" s="2654"/>
      <c r="S11" s="2654"/>
      <c r="T11" s="2654"/>
      <c r="U11" s="1332" t="s">
        <v>994</v>
      </c>
      <c r="V11" s="1572" t="s">
        <v>146</v>
      </c>
      <c r="W11" s="2633"/>
      <c r="X11" s="2633"/>
      <c r="Y11" s="2633"/>
      <c r="Z11" s="2633"/>
      <c r="AA11" s="2633"/>
      <c r="AB11" s="2633"/>
      <c r="AC11" s="2633"/>
      <c r="AD11" s="2633"/>
      <c r="AE11" s="2633"/>
      <c r="AF11" s="2633"/>
      <c r="AG11" s="2633"/>
      <c r="AH11" s="2633"/>
      <c r="AI11" s="2634"/>
    </row>
    <row r="12" spans="1:35" ht="13.5" customHeight="1" x14ac:dyDescent="0.25">
      <c r="A12" s="1234"/>
      <c r="B12" s="13" t="s">
        <v>1045</v>
      </c>
      <c r="C12" s="21"/>
      <c r="D12" s="9"/>
      <c r="E12" s="9"/>
      <c r="F12" s="9"/>
      <c r="G12" s="9"/>
      <c r="H12" s="9"/>
      <c r="I12" s="9"/>
      <c r="J12" s="9"/>
      <c r="K12" s="9"/>
      <c r="L12" s="9"/>
      <c r="M12" s="24"/>
      <c r="N12" s="1597">
        <v>1</v>
      </c>
      <c r="O12" s="1597">
        <v>2</v>
      </c>
      <c r="P12" s="1596"/>
      <c r="Q12" s="932"/>
      <c r="R12" s="1595"/>
      <c r="S12" s="1596"/>
      <c r="T12" s="1595"/>
      <c r="U12" s="1443">
        <v>1</v>
      </c>
      <c r="V12" s="1443">
        <v>2</v>
      </c>
      <c r="W12" s="1594" t="s">
        <v>12</v>
      </c>
      <c r="X12" s="1594"/>
      <c r="Y12" s="1594"/>
      <c r="Z12" s="1594"/>
      <c r="AA12" s="1594"/>
      <c r="AB12" s="1594"/>
      <c r="AC12" s="1594"/>
      <c r="AD12" s="1594"/>
      <c r="AE12" s="1594"/>
      <c r="AF12" s="1594"/>
      <c r="AG12" s="1594"/>
      <c r="AH12" s="1458"/>
      <c r="AI12" s="965"/>
    </row>
    <row r="13" spans="1:35" ht="13.5" customHeight="1" x14ac:dyDescent="0.25">
      <c r="A13" s="1234"/>
      <c r="B13" s="23"/>
      <c r="C13" s="4" t="s">
        <v>1045</v>
      </c>
      <c r="D13" s="4"/>
      <c r="E13" s="4"/>
      <c r="F13" s="4"/>
      <c r="G13" s="4"/>
      <c r="H13" s="4"/>
      <c r="I13" s="4"/>
      <c r="J13" s="4"/>
      <c r="K13" s="4"/>
      <c r="L13" s="4"/>
      <c r="M13" s="1585"/>
      <c r="N13" s="1597">
        <v>1</v>
      </c>
      <c r="O13" s="1597">
        <v>2</v>
      </c>
      <c r="P13" s="1596"/>
      <c r="Q13" s="932"/>
      <c r="R13" s="1595"/>
      <c r="S13" s="1596"/>
      <c r="T13" s="1595"/>
      <c r="U13" s="1443">
        <v>1</v>
      </c>
      <c r="V13" s="1443">
        <v>2</v>
      </c>
      <c r="W13" s="1594" t="s">
        <v>12</v>
      </c>
      <c r="X13" s="1594"/>
      <c r="Y13" s="1594"/>
      <c r="Z13" s="1594"/>
      <c r="AA13" s="1594"/>
      <c r="AB13" s="1594"/>
      <c r="AC13" s="1594"/>
      <c r="AD13" s="1594"/>
      <c r="AE13" s="1594"/>
      <c r="AF13" s="1594"/>
      <c r="AG13" s="1594"/>
      <c r="AH13" s="1458"/>
      <c r="AI13" s="965"/>
    </row>
    <row r="14" spans="1:35" ht="13.5" customHeight="1" x14ac:dyDescent="0.25">
      <c r="A14" s="1234"/>
      <c r="B14" s="23"/>
      <c r="C14" s="4" t="s">
        <v>1044</v>
      </c>
      <c r="D14" s="4"/>
      <c r="E14" s="4"/>
      <c r="F14" s="4"/>
      <c r="G14" s="4"/>
      <c r="H14" s="4"/>
      <c r="I14" s="4"/>
      <c r="J14" s="4"/>
      <c r="K14" s="4"/>
      <c r="L14" s="4"/>
      <c r="M14" s="1585"/>
      <c r="N14" s="1597">
        <v>1</v>
      </c>
      <c r="O14" s="1597">
        <v>2</v>
      </c>
      <c r="P14" s="1596"/>
      <c r="Q14" s="932"/>
      <c r="R14" s="1595"/>
      <c r="S14" s="1596"/>
      <c r="T14" s="1595"/>
      <c r="U14" s="1443">
        <v>1</v>
      </c>
      <c r="V14" s="1443">
        <v>2</v>
      </c>
      <c r="W14" s="1594" t="s">
        <v>12</v>
      </c>
      <c r="X14" s="1594"/>
      <c r="Y14" s="1594"/>
      <c r="Z14" s="1594"/>
      <c r="AA14" s="1594"/>
      <c r="AB14" s="1594"/>
      <c r="AC14" s="1594"/>
      <c r="AD14" s="1594"/>
      <c r="AE14" s="1594"/>
      <c r="AF14" s="1594"/>
      <c r="AG14" s="1594"/>
      <c r="AH14" s="1458"/>
      <c r="AI14" s="965"/>
    </row>
    <row r="15" spans="1:35" ht="13.5" customHeight="1" x14ac:dyDescent="0.25">
      <c r="A15" s="1234"/>
      <c r="B15" s="23"/>
      <c r="C15" s="4" t="s">
        <v>1043</v>
      </c>
      <c r="D15" s="4"/>
      <c r="E15" s="4"/>
      <c r="F15" s="4"/>
      <c r="G15" s="4"/>
      <c r="H15" s="4"/>
      <c r="I15" s="4"/>
      <c r="J15" s="4"/>
      <c r="K15" s="4"/>
      <c r="L15" s="4"/>
      <c r="M15" s="1585"/>
      <c r="N15" s="1597">
        <v>1</v>
      </c>
      <c r="O15" s="1597">
        <v>2</v>
      </c>
      <c r="P15" s="1596"/>
      <c r="Q15" s="932"/>
      <c r="R15" s="1595"/>
      <c r="S15" s="1596"/>
      <c r="T15" s="1595"/>
      <c r="U15" s="1443">
        <v>1</v>
      </c>
      <c r="V15" s="1443">
        <v>2</v>
      </c>
      <c r="W15" s="1594" t="s">
        <v>12</v>
      </c>
      <c r="X15" s="1594"/>
      <c r="Y15" s="1594"/>
      <c r="Z15" s="1594"/>
      <c r="AA15" s="1594"/>
      <c r="AB15" s="1594"/>
      <c r="AC15" s="1594"/>
      <c r="AD15" s="1594"/>
      <c r="AE15" s="1594"/>
      <c r="AF15" s="1594"/>
      <c r="AG15" s="1594"/>
      <c r="AH15" s="1458"/>
      <c r="AI15" s="965"/>
    </row>
    <row r="16" spans="1:35" ht="13.5" customHeight="1" x14ac:dyDescent="0.25">
      <c r="A16" s="1234"/>
      <c r="B16" s="23"/>
      <c r="C16" s="4" t="s">
        <v>1042</v>
      </c>
      <c r="D16" s="4"/>
      <c r="E16" s="4"/>
      <c r="F16" s="4"/>
      <c r="G16" s="4"/>
      <c r="H16" s="4"/>
      <c r="I16" s="4"/>
      <c r="J16" s="4"/>
      <c r="K16" s="4"/>
      <c r="L16" s="4"/>
      <c r="M16" s="1585"/>
      <c r="N16" s="1597">
        <v>1</v>
      </c>
      <c r="O16" s="1597">
        <v>2</v>
      </c>
      <c r="P16" s="1596"/>
      <c r="Q16" s="932"/>
      <c r="R16" s="1595"/>
      <c r="S16" s="1596"/>
      <c r="T16" s="1595"/>
      <c r="U16" s="1443">
        <v>1</v>
      </c>
      <c r="V16" s="1443">
        <v>2</v>
      </c>
      <c r="W16" s="1594" t="s">
        <v>12</v>
      </c>
      <c r="X16" s="1594"/>
      <c r="Y16" s="1594"/>
      <c r="Z16" s="1594"/>
      <c r="AA16" s="1594"/>
      <c r="AB16" s="1594"/>
      <c r="AC16" s="1594"/>
      <c r="AD16" s="1594"/>
      <c r="AE16" s="1594"/>
      <c r="AF16" s="1594"/>
      <c r="AG16" s="1594"/>
      <c r="AH16" s="1458"/>
      <c r="AI16" s="965"/>
    </row>
    <row r="17" spans="1:35" ht="13.5" customHeight="1" thickBot="1" x14ac:dyDescent="0.3">
      <c r="A17" s="1405"/>
      <c r="B17" s="38"/>
      <c r="C17" s="28" t="s">
        <v>1041</v>
      </c>
      <c r="D17" s="28"/>
      <c r="E17" s="28"/>
      <c r="F17" s="28"/>
      <c r="G17" s="28"/>
      <c r="H17" s="28"/>
      <c r="I17" s="28"/>
      <c r="J17" s="28"/>
      <c r="K17" s="28"/>
      <c r="L17" s="28"/>
      <c r="M17" s="1120"/>
      <c r="N17" s="1379">
        <v>1</v>
      </c>
      <c r="O17" s="1379">
        <v>2</v>
      </c>
      <c r="P17" s="1593"/>
      <c r="Q17" s="1256"/>
      <c r="R17" s="1592"/>
      <c r="S17" s="1593"/>
      <c r="T17" s="1592"/>
      <c r="U17" s="1563">
        <v>1</v>
      </c>
      <c r="V17" s="1563">
        <v>2</v>
      </c>
      <c r="W17" s="1455" t="s">
        <v>12</v>
      </c>
      <c r="X17" s="1455"/>
      <c r="Y17" s="1455"/>
      <c r="Z17" s="1455"/>
      <c r="AA17" s="1455"/>
      <c r="AB17" s="1455"/>
      <c r="AC17" s="1455"/>
      <c r="AD17" s="1455"/>
      <c r="AE17" s="1455"/>
      <c r="AF17" s="1455"/>
      <c r="AG17" s="1455"/>
      <c r="AH17" s="1455"/>
      <c r="AI17" s="951"/>
    </row>
    <row r="18" spans="1:35" ht="10.5" customHeight="1" thickBot="1" x14ac:dyDescent="0.3"/>
    <row r="19" spans="1:35" ht="13.5" customHeight="1" x14ac:dyDescent="0.25">
      <c r="A19" s="1589" t="s">
        <v>1059</v>
      </c>
      <c r="B19" s="1587"/>
      <c r="C19" s="1588"/>
      <c r="D19" s="1588"/>
      <c r="E19" s="1587"/>
      <c r="F19" s="1587"/>
      <c r="G19" s="1587"/>
      <c r="H19" s="1587"/>
      <c r="I19" s="1587"/>
      <c r="J19" s="1587"/>
      <c r="K19" s="1587"/>
      <c r="L19" s="1587"/>
      <c r="M19" s="1587"/>
      <c r="N19" s="1587"/>
      <c r="O19" s="1587"/>
      <c r="P19" s="1587"/>
      <c r="Q19" s="1587"/>
      <c r="R19" s="1587"/>
      <c r="S19" s="1587"/>
      <c r="T19" s="1587"/>
      <c r="U19" s="1587"/>
      <c r="V19" s="1587"/>
      <c r="W19" s="1587"/>
      <c r="X19" s="1587"/>
      <c r="Y19" s="1587"/>
      <c r="Z19" s="1587"/>
      <c r="AA19" s="1587"/>
      <c r="AB19" s="1587"/>
      <c r="AC19" s="1587"/>
      <c r="AD19" s="1587"/>
      <c r="AE19" s="1587"/>
      <c r="AF19" s="1587"/>
      <c r="AG19" s="1587"/>
      <c r="AH19" s="1587"/>
      <c r="AI19" s="1609"/>
    </row>
    <row r="20" spans="1:35" ht="13.5" customHeight="1" x14ac:dyDescent="0.25">
      <c r="A20" s="1608"/>
      <c r="B20" s="2655" t="s">
        <v>1154</v>
      </c>
      <c r="C20" s="2656"/>
      <c r="D20" s="2656"/>
      <c r="E20" s="2656"/>
      <c r="F20" s="2656"/>
      <c r="G20" s="2656"/>
      <c r="H20" s="2656"/>
      <c r="I20" s="2656"/>
      <c r="J20" s="2656"/>
      <c r="K20" s="2656"/>
      <c r="L20" s="2656"/>
      <c r="M20" s="2656"/>
      <c r="N20" s="2656"/>
      <c r="O20" s="2656"/>
      <c r="P20" s="2656"/>
      <c r="Q20" s="2656"/>
      <c r="R20" s="2656"/>
      <c r="S20" s="2656"/>
      <c r="T20" s="2657"/>
      <c r="U20" s="2649" t="s">
        <v>413</v>
      </c>
      <c r="V20" s="2650"/>
      <c r="W20" s="13"/>
      <c r="X20" s="9"/>
      <c r="Y20" s="24"/>
      <c r="Z20" s="2649" t="s">
        <v>414</v>
      </c>
      <c r="AA20" s="2650"/>
      <c r="AB20" s="13"/>
      <c r="AC20" s="9"/>
      <c r="AD20" s="24"/>
      <c r="AE20" s="2649" t="s">
        <v>1002</v>
      </c>
      <c r="AF20" s="2650"/>
      <c r="AG20" s="13"/>
      <c r="AH20" s="9"/>
      <c r="AI20" s="1607"/>
    </row>
    <row r="21" spans="1:35" ht="13.5" customHeight="1" thickBot="1" x14ac:dyDescent="0.3">
      <c r="A21" s="1606"/>
      <c r="B21" s="2658"/>
      <c r="C21" s="2659"/>
      <c r="D21" s="2659"/>
      <c r="E21" s="2659"/>
      <c r="F21" s="2659"/>
      <c r="G21" s="2659"/>
      <c r="H21" s="2659"/>
      <c r="I21" s="2659"/>
      <c r="J21" s="2659"/>
      <c r="K21" s="2659"/>
      <c r="L21" s="2659"/>
      <c r="M21" s="2659"/>
      <c r="N21" s="2659"/>
      <c r="O21" s="2659"/>
      <c r="P21" s="2659"/>
      <c r="Q21" s="2659"/>
      <c r="R21" s="2659"/>
      <c r="S21" s="2659"/>
      <c r="T21" s="2660"/>
      <c r="U21" s="2651"/>
      <c r="V21" s="2652"/>
      <c r="W21" s="16"/>
      <c r="X21" s="17"/>
      <c r="Y21" s="27"/>
      <c r="Z21" s="2651"/>
      <c r="AA21" s="2652"/>
      <c r="AB21" s="16"/>
      <c r="AC21" s="17"/>
      <c r="AD21" s="27"/>
      <c r="AE21" s="2651"/>
      <c r="AF21" s="2652"/>
      <c r="AG21" s="16"/>
      <c r="AH21" s="17"/>
      <c r="AI21" s="1605"/>
    </row>
    <row r="22" spans="1:35" ht="13.5" customHeight="1" x14ac:dyDescent="0.25">
      <c r="A22" s="950"/>
      <c r="B22" s="1579" t="s">
        <v>1054</v>
      </c>
      <c r="C22" s="1604"/>
      <c r="D22" s="1603"/>
      <c r="E22" s="1603"/>
      <c r="F22" s="1603"/>
      <c r="G22" s="1603"/>
      <c r="H22" s="1603"/>
      <c r="I22" s="1603"/>
      <c r="J22" s="1603"/>
      <c r="K22" s="1603"/>
      <c r="L22" s="1602"/>
      <c r="M22" s="1602"/>
      <c r="N22" s="1601" t="s">
        <v>1000</v>
      </c>
      <c r="O22" s="1578"/>
      <c r="P22" s="2653" t="s">
        <v>999</v>
      </c>
      <c r="Q22" s="2653"/>
      <c r="R22" s="2653"/>
      <c r="S22" s="2653" t="s">
        <v>998</v>
      </c>
      <c r="T22" s="2653"/>
      <c r="U22" s="1579" t="s">
        <v>997</v>
      </c>
      <c r="V22" s="1578"/>
      <c r="W22" s="2629" t="s">
        <v>996</v>
      </c>
      <c r="X22" s="2630"/>
      <c r="Y22" s="2630"/>
      <c r="Z22" s="2630"/>
      <c r="AA22" s="2630"/>
      <c r="AB22" s="2630"/>
      <c r="AC22" s="2630"/>
      <c r="AD22" s="2630"/>
      <c r="AE22" s="2630"/>
      <c r="AF22" s="2630"/>
      <c r="AG22" s="2630"/>
      <c r="AH22" s="2630"/>
      <c r="AI22" s="2631"/>
    </row>
    <row r="23" spans="1:35" ht="13.5" customHeight="1" x14ac:dyDescent="0.25">
      <c r="A23" s="1021" t="s">
        <v>12</v>
      </c>
      <c r="B23" s="1600"/>
      <c r="C23" s="1599"/>
      <c r="D23" s="1598"/>
      <c r="E23" s="1598"/>
      <c r="F23" s="1598"/>
      <c r="G23" s="1598"/>
      <c r="H23" s="1598"/>
      <c r="I23" s="1598"/>
      <c r="J23" s="1598"/>
      <c r="K23" s="1598"/>
      <c r="L23" s="1598"/>
      <c r="M23" s="1598"/>
      <c r="N23" s="1334" t="s">
        <v>40</v>
      </c>
      <c r="O23" s="1334" t="s">
        <v>41</v>
      </c>
      <c r="P23" s="2654"/>
      <c r="Q23" s="2654"/>
      <c r="R23" s="2654"/>
      <c r="S23" s="2654"/>
      <c r="T23" s="2654"/>
      <c r="U23" s="1332" t="s">
        <v>994</v>
      </c>
      <c r="V23" s="1572" t="s">
        <v>146</v>
      </c>
      <c r="W23" s="2633"/>
      <c r="X23" s="2633"/>
      <c r="Y23" s="2633"/>
      <c r="Z23" s="2633"/>
      <c r="AA23" s="2633"/>
      <c r="AB23" s="2633"/>
      <c r="AC23" s="2633"/>
      <c r="AD23" s="2633"/>
      <c r="AE23" s="2633"/>
      <c r="AF23" s="2633"/>
      <c r="AG23" s="2633"/>
      <c r="AH23" s="2633"/>
      <c r="AI23" s="2634"/>
    </row>
    <row r="24" spans="1:35" ht="13.5" customHeight="1" x14ac:dyDescent="0.25">
      <c r="A24" s="1234"/>
      <c r="B24" s="13" t="s">
        <v>1045</v>
      </c>
      <c r="C24" s="21"/>
      <c r="D24" s="9"/>
      <c r="E24" s="9"/>
      <c r="F24" s="9"/>
      <c r="G24" s="9"/>
      <c r="H24" s="9"/>
      <c r="I24" s="9"/>
      <c r="J24" s="9"/>
      <c r="K24" s="9"/>
      <c r="L24" s="9"/>
      <c r="M24" s="24"/>
      <c r="N24" s="1597">
        <v>1</v>
      </c>
      <c r="O24" s="1597">
        <v>2</v>
      </c>
      <c r="P24" s="1596"/>
      <c r="Q24" s="932"/>
      <c r="R24" s="1595"/>
      <c r="S24" s="1596"/>
      <c r="T24" s="1595"/>
      <c r="U24" s="1443">
        <v>1</v>
      </c>
      <c r="V24" s="1443">
        <v>2</v>
      </c>
      <c r="W24" s="1594" t="s">
        <v>12</v>
      </c>
      <c r="X24" s="1594"/>
      <c r="Y24" s="1594"/>
      <c r="Z24" s="1594"/>
      <c r="AA24" s="1594"/>
      <c r="AB24" s="1594"/>
      <c r="AC24" s="1594"/>
      <c r="AD24" s="1594"/>
      <c r="AE24" s="1594"/>
      <c r="AF24" s="1594"/>
      <c r="AG24" s="1594"/>
      <c r="AH24" s="1458"/>
      <c r="AI24" s="965"/>
    </row>
    <row r="25" spans="1:35" ht="13.5" customHeight="1" x14ac:dyDescent="0.25">
      <c r="A25" s="1234"/>
      <c r="B25" s="23"/>
      <c r="C25" s="4" t="s">
        <v>1045</v>
      </c>
      <c r="D25" s="4"/>
      <c r="E25" s="4"/>
      <c r="F25" s="4"/>
      <c r="G25" s="4"/>
      <c r="H25" s="4"/>
      <c r="I25" s="4"/>
      <c r="J25" s="4"/>
      <c r="K25" s="4"/>
      <c r="L25" s="4"/>
      <c r="M25" s="1585"/>
      <c r="N25" s="1597">
        <v>1</v>
      </c>
      <c r="O25" s="1597">
        <v>2</v>
      </c>
      <c r="P25" s="1596"/>
      <c r="Q25" s="932"/>
      <c r="R25" s="1595"/>
      <c r="S25" s="1596"/>
      <c r="T25" s="1595"/>
      <c r="U25" s="1443">
        <v>1</v>
      </c>
      <c r="V25" s="1443">
        <v>2</v>
      </c>
      <c r="W25" s="1594" t="s">
        <v>12</v>
      </c>
      <c r="X25" s="1594"/>
      <c r="Y25" s="1594"/>
      <c r="Z25" s="1594"/>
      <c r="AA25" s="1594"/>
      <c r="AB25" s="1594"/>
      <c r="AC25" s="1594"/>
      <c r="AD25" s="1594"/>
      <c r="AE25" s="1594"/>
      <c r="AF25" s="1594"/>
      <c r="AG25" s="1594"/>
      <c r="AH25" s="1458"/>
      <c r="AI25" s="965"/>
    </row>
    <row r="26" spans="1:35" ht="13.5" customHeight="1" x14ac:dyDescent="0.25">
      <c r="A26" s="1234"/>
      <c r="B26" s="23"/>
      <c r="C26" s="4" t="s">
        <v>1044</v>
      </c>
      <c r="D26" s="4"/>
      <c r="E26" s="4"/>
      <c r="F26" s="4"/>
      <c r="G26" s="4"/>
      <c r="H26" s="4"/>
      <c r="I26" s="4"/>
      <c r="J26" s="4"/>
      <c r="K26" s="4"/>
      <c r="L26" s="4"/>
      <c r="M26" s="1585"/>
      <c r="N26" s="1597">
        <v>1</v>
      </c>
      <c r="O26" s="1597">
        <v>2</v>
      </c>
      <c r="P26" s="1596"/>
      <c r="Q26" s="932"/>
      <c r="R26" s="1595"/>
      <c r="S26" s="1596"/>
      <c r="T26" s="1595"/>
      <c r="U26" s="1443">
        <v>1</v>
      </c>
      <c r="V26" s="1443">
        <v>2</v>
      </c>
      <c r="W26" s="1594" t="s">
        <v>12</v>
      </c>
      <c r="X26" s="1594"/>
      <c r="Y26" s="1594"/>
      <c r="Z26" s="1594"/>
      <c r="AA26" s="1594"/>
      <c r="AB26" s="1594"/>
      <c r="AC26" s="1594"/>
      <c r="AD26" s="1594"/>
      <c r="AE26" s="1594"/>
      <c r="AF26" s="1594"/>
      <c r="AG26" s="1594"/>
      <c r="AH26" s="1458"/>
      <c r="AI26" s="965"/>
    </row>
    <row r="27" spans="1:35" ht="13.5" customHeight="1" x14ac:dyDescent="0.25">
      <c r="A27" s="1234"/>
      <c r="B27" s="23"/>
      <c r="C27" s="4" t="s">
        <v>1043</v>
      </c>
      <c r="D27" s="4"/>
      <c r="E27" s="4"/>
      <c r="F27" s="4"/>
      <c r="G27" s="4"/>
      <c r="H27" s="4"/>
      <c r="I27" s="4"/>
      <c r="J27" s="4"/>
      <c r="K27" s="4"/>
      <c r="L27" s="4"/>
      <c r="M27" s="1585"/>
      <c r="N27" s="1597">
        <v>1</v>
      </c>
      <c r="O27" s="1597">
        <v>2</v>
      </c>
      <c r="P27" s="1596"/>
      <c r="Q27" s="932"/>
      <c r="R27" s="1595"/>
      <c r="S27" s="1596"/>
      <c r="T27" s="1595"/>
      <c r="U27" s="1443">
        <v>1</v>
      </c>
      <c r="V27" s="1443">
        <v>2</v>
      </c>
      <c r="W27" s="1594" t="s">
        <v>12</v>
      </c>
      <c r="X27" s="1594"/>
      <c r="Y27" s="1594"/>
      <c r="Z27" s="1594"/>
      <c r="AA27" s="1594"/>
      <c r="AB27" s="1594"/>
      <c r="AC27" s="1594"/>
      <c r="AD27" s="1594"/>
      <c r="AE27" s="1594"/>
      <c r="AF27" s="1594"/>
      <c r="AG27" s="1594"/>
      <c r="AH27" s="1458"/>
      <c r="AI27" s="965"/>
    </row>
    <row r="28" spans="1:35" ht="13.5" customHeight="1" x14ac:dyDescent="0.25">
      <c r="A28" s="1234"/>
      <c r="B28" s="23"/>
      <c r="C28" s="4" t="s">
        <v>1042</v>
      </c>
      <c r="D28" s="4"/>
      <c r="E28" s="4"/>
      <c r="F28" s="4"/>
      <c r="G28" s="4"/>
      <c r="H28" s="4"/>
      <c r="I28" s="4"/>
      <c r="J28" s="4"/>
      <c r="K28" s="4"/>
      <c r="L28" s="4"/>
      <c r="M28" s="1585"/>
      <c r="N28" s="1597">
        <v>1</v>
      </c>
      <c r="O28" s="1597">
        <v>2</v>
      </c>
      <c r="P28" s="1596"/>
      <c r="Q28" s="932"/>
      <c r="R28" s="1595"/>
      <c r="S28" s="1596"/>
      <c r="T28" s="1595"/>
      <c r="U28" s="1443">
        <v>1</v>
      </c>
      <c r="V28" s="1443">
        <v>2</v>
      </c>
      <c r="W28" s="1594" t="s">
        <v>12</v>
      </c>
      <c r="X28" s="1594"/>
      <c r="Y28" s="1594"/>
      <c r="Z28" s="1594"/>
      <c r="AA28" s="1594"/>
      <c r="AB28" s="1594"/>
      <c r="AC28" s="1594"/>
      <c r="AD28" s="1594"/>
      <c r="AE28" s="1594"/>
      <c r="AF28" s="1594"/>
      <c r="AG28" s="1594"/>
      <c r="AH28" s="1458"/>
      <c r="AI28" s="965"/>
    </row>
    <row r="29" spans="1:35" ht="13.5" customHeight="1" thickBot="1" x14ac:dyDescent="0.3">
      <c r="A29" s="1405"/>
      <c r="B29" s="38"/>
      <c r="C29" s="28" t="s">
        <v>1041</v>
      </c>
      <c r="D29" s="28"/>
      <c r="E29" s="28"/>
      <c r="F29" s="28"/>
      <c r="G29" s="28"/>
      <c r="H29" s="28"/>
      <c r="I29" s="28"/>
      <c r="J29" s="28"/>
      <c r="K29" s="28"/>
      <c r="L29" s="28"/>
      <c r="M29" s="1120"/>
      <c r="N29" s="1379">
        <v>1</v>
      </c>
      <c r="O29" s="1379">
        <v>2</v>
      </c>
      <c r="P29" s="1593"/>
      <c r="Q29" s="1256"/>
      <c r="R29" s="1592"/>
      <c r="S29" s="1593"/>
      <c r="T29" s="1592"/>
      <c r="U29" s="1563">
        <v>1</v>
      </c>
      <c r="V29" s="1563">
        <v>2</v>
      </c>
      <c r="W29" s="1455" t="s">
        <v>12</v>
      </c>
      <c r="X29" s="1455"/>
      <c r="Y29" s="1455"/>
      <c r="Z29" s="1455"/>
      <c r="AA29" s="1455"/>
      <c r="AB29" s="1455"/>
      <c r="AC29" s="1455"/>
      <c r="AD29" s="1455"/>
      <c r="AE29" s="1455"/>
      <c r="AF29" s="1455"/>
      <c r="AG29" s="1455"/>
      <c r="AH29" s="1455"/>
      <c r="AI29" s="951"/>
    </row>
    <row r="30" spans="1:35" ht="15.75" thickBot="1" x14ac:dyDescent="0.3"/>
    <row r="31" spans="1:35" ht="13.5" customHeight="1" x14ac:dyDescent="0.25">
      <c r="A31" s="1589" t="s">
        <v>1059</v>
      </c>
      <c r="B31" s="1587"/>
      <c r="C31" s="1588"/>
      <c r="D31" s="1588"/>
      <c r="E31" s="1587"/>
      <c r="F31" s="1587"/>
      <c r="G31" s="1587"/>
      <c r="H31" s="1587"/>
      <c r="I31" s="1587"/>
      <c r="J31" s="1587"/>
      <c r="K31" s="1587"/>
      <c r="L31" s="1587"/>
      <c r="M31" s="1587"/>
      <c r="N31" s="1587"/>
      <c r="O31" s="1587"/>
      <c r="P31" s="1587"/>
      <c r="Q31" s="1587"/>
      <c r="R31" s="1587"/>
      <c r="S31" s="1587"/>
      <c r="T31" s="1587"/>
      <c r="U31" s="1587"/>
      <c r="V31" s="1587"/>
      <c r="W31" s="1587"/>
      <c r="X31" s="1587"/>
      <c r="Y31" s="1587"/>
      <c r="Z31" s="1587"/>
      <c r="AA31" s="1587"/>
      <c r="AB31" s="1587"/>
      <c r="AC31" s="1587"/>
      <c r="AD31" s="1587"/>
      <c r="AE31" s="1587"/>
      <c r="AF31" s="1587"/>
      <c r="AG31" s="1587"/>
      <c r="AH31" s="1587"/>
      <c r="AI31" s="1609"/>
    </row>
    <row r="32" spans="1:35" ht="13.5" customHeight="1" x14ac:dyDescent="0.25">
      <c r="A32" s="1608"/>
      <c r="B32" s="2655" t="s">
        <v>1154</v>
      </c>
      <c r="C32" s="2656"/>
      <c r="D32" s="2656"/>
      <c r="E32" s="2656"/>
      <c r="F32" s="2656"/>
      <c r="G32" s="2656"/>
      <c r="H32" s="2656"/>
      <c r="I32" s="2656"/>
      <c r="J32" s="2656"/>
      <c r="K32" s="2656"/>
      <c r="L32" s="2656"/>
      <c r="M32" s="2656"/>
      <c r="N32" s="2656"/>
      <c r="O32" s="2656"/>
      <c r="P32" s="2656"/>
      <c r="Q32" s="2656"/>
      <c r="R32" s="2656"/>
      <c r="S32" s="2656"/>
      <c r="T32" s="2657"/>
      <c r="U32" s="2649" t="s">
        <v>413</v>
      </c>
      <c r="V32" s="2650"/>
      <c r="W32" s="13"/>
      <c r="X32" s="9"/>
      <c r="Y32" s="24"/>
      <c r="Z32" s="2649" t="s">
        <v>414</v>
      </c>
      <c r="AA32" s="2650"/>
      <c r="AB32" s="13"/>
      <c r="AC32" s="9"/>
      <c r="AD32" s="24"/>
      <c r="AE32" s="2649" t="s">
        <v>1002</v>
      </c>
      <c r="AF32" s="2650"/>
      <c r="AG32" s="13"/>
      <c r="AH32" s="9"/>
      <c r="AI32" s="1607"/>
    </row>
    <row r="33" spans="1:35" ht="13.5" customHeight="1" thickBot="1" x14ac:dyDescent="0.3">
      <c r="A33" s="1606"/>
      <c r="B33" s="2658"/>
      <c r="C33" s="2659"/>
      <c r="D33" s="2659"/>
      <c r="E33" s="2659"/>
      <c r="F33" s="2659"/>
      <c r="G33" s="2659"/>
      <c r="H33" s="2659"/>
      <c r="I33" s="2659"/>
      <c r="J33" s="2659"/>
      <c r="K33" s="2659"/>
      <c r="L33" s="2659"/>
      <c r="M33" s="2659"/>
      <c r="N33" s="2659"/>
      <c r="O33" s="2659"/>
      <c r="P33" s="2659"/>
      <c r="Q33" s="2659"/>
      <c r="R33" s="2659"/>
      <c r="S33" s="2659"/>
      <c r="T33" s="2660"/>
      <c r="U33" s="2651"/>
      <c r="V33" s="2652"/>
      <c r="W33" s="16"/>
      <c r="X33" s="17"/>
      <c r="Y33" s="27"/>
      <c r="Z33" s="2651"/>
      <c r="AA33" s="2652"/>
      <c r="AB33" s="16"/>
      <c r="AC33" s="17"/>
      <c r="AD33" s="27"/>
      <c r="AE33" s="2651"/>
      <c r="AF33" s="2652"/>
      <c r="AG33" s="16"/>
      <c r="AH33" s="17"/>
      <c r="AI33" s="1605"/>
    </row>
    <row r="34" spans="1:35" ht="13.5" customHeight="1" x14ac:dyDescent="0.25">
      <c r="A34" s="950"/>
      <c r="B34" s="1579" t="s">
        <v>1054</v>
      </c>
      <c r="C34" s="1604"/>
      <c r="D34" s="1603"/>
      <c r="E34" s="1603"/>
      <c r="F34" s="1603"/>
      <c r="G34" s="1603"/>
      <c r="H34" s="1603"/>
      <c r="I34" s="1603"/>
      <c r="J34" s="1603"/>
      <c r="K34" s="1603"/>
      <c r="L34" s="1602"/>
      <c r="M34" s="1602"/>
      <c r="N34" s="1601" t="s">
        <v>1000</v>
      </c>
      <c r="O34" s="1578"/>
      <c r="P34" s="2653" t="s">
        <v>999</v>
      </c>
      <c r="Q34" s="2653"/>
      <c r="R34" s="2653"/>
      <c r="S34" s="2653" t="s">
        <v>998</v>
      </c>
      <c r="T34" s="2653"/>
      <c r="U34" s="1579" t="s">
        <v>997</v>
      </c>
      <c r="V34" s="1578"/>
      <c r="W34" s="2629" t="s">
        <v>996</v>
      </c>
      <c r="X34" s="2630"/>
      <c r="Y34" s="2630"/>
      <c r="Z34" s="2630"/>
      <c r="AA34" s="2630"/>
      <c r="AB34" s="2630"/>
      <c r="AC34" s="2630"/>
      <c r="AD34" s="2630"/>
      <c r="AE34" s="2630"/>
      <c r="AF34" s="2630"/>
      <c r="AG34" s="2630"/>
      <c r="AH34" s="2630"/>
      <c r="AI34" s="2631"/>
    </row>
    <row r="35" spans="1:35" ht="13.5" customHeight="1" x14ac:dyDescent="0.25">
      <c r="A35" s="1021" t="s">
        <v>12</v>
      </c>
      <c r="B35" s="1600"/>
      <c r="C35" s="1599"/>
      <c r="D35" s="1598"/>
      <c r="E35" s="1598"/>
      <c r="F35" s="1598"/>
      <c r="G35" s="1598"/>
      <c r="H35" s="1598"/>
      <c r="I35" s="1598"/>
      <c r="J35" s="1598"/>
      <c r="K35" s="1598"/>
      <c r="L35" s="1598"/>
      <c r="M35" s="1598"/>
      <c r="N35" s="1334" t="s">
        <v>40</v>
      </c>
      <c r="O35" s="1334" t="s">
        <v>41</v>
      </c>
      <c r="P35" s="2654"/>
      <c r="Q35" s="2654"/>
      <c r="R35" s="2654"/>
      <c r="S35" s="2654"/>
      <c r="T35" s="2654"/>
      <c r="U35" s="1332" t="s">
        <v>994</v>
      </c>
      <c r="V35" s="1572" t="s">
        <v>146</v>
      </c>
      <c r="W35" s="2633"/>
      <c r="X35" s="2633"/>
      <c r="Y35" s="2633"/>
      <c r="Z35" s="2633"/>
      <c r="AA35" s="2633"/>
      <c r="AB35" s="2633"/>
      <c r="AC35" s="2633"/>
      <c r="AD35" s="2633"/>
      <c r="AE35" s="2633"/>
      <c r="AF35" s="2633"/>
      <c r="AG35" s="2633"/>
      <c r="AH35" s="2633"/>
      <c r="AI35" s="2634"/>
    </row>
    <row r="36" spans="1:35" ht="13.5" customHeight="1" x14ac:dyDescent="0.25">
      <c r="A36" s="1234"/>
      <c r="B36" s="13" t="s">
        <v>1045</v>
      </c>
      <c r="C36" s="21"/>
      <c r="D36" s="9"/>
      <c r="E36" s="9"/>
      <c r="F36" s="9"/>
      <c r="G36" s="9"/>
      <c r="H36" s="9"/>
      <c r="I36" s="9"/>
      <c r="J36" s="9"/>
      <c r="K36" s="9"/>
      <c r="L36" s="9"/>
      <c r="M36" s="24"/>
      <c r="N36" s="1597">
        <v>1</v>
      </c>
      <c r="O36" s="1597">
        <v>2</v>
      </c>
      <c r="P36" s="1596"/>
      <c r="Q36" s="932"/>
      <c r="R36" s="1595"/>
      <c r="S36" s="1596"/>
      <c r="T36" s="1595"/>
      <c r="U36" s="1443">
        <v>1</v>
      </c>
      <c r="V36" s="1443">
        <v>2</v>
      </c>
      <c r="W36" s="1594" t="s">
        <v>12</v>
      </c>
      <c r="X36" s="1594"/>
      <c r="Y36" s="1594"/>
      <c r="Z36" s="1594"/>
      <c r="AA36" s="1594"/>
      <c r="AB36" s="1594"/>
      <c r="AC36" s="1594"/>
      <c r="AD36" s="1594"/>
      <c r="AE36" s="1594"/>
      <c r="AF36" s="1594"/>
      <c r="AG36" s="1594"/>
      <c r="AH36" s="1458"/>
      <c r="AI36" s="965"/>
    </row>
    <row r="37" spans="1:35" ht="13.5" customHeight="1" x14ac:dyDescent="0.25">
      <c r="A37" s="1234"/>
      <c r="B37" s="23"/>
      <c r="C37" s="4" t="s">
        <v>1045</v>
      </c>
      <c r="D37" s="4"/>
      <c r="E37" s="4"/>
      <c r="F37" s="4"/>
      <c r="G37" s="4"/>
      <c r="H37" s="4"/>
      <c r="I37" s="4"/>
      <c r="J37" s="4"/>
      <c r="K37" s="4"/>
      <c r="L37" s="4"/>
      <c r="M37" s="1585"/>
      <c r="N37" s="1597">
        <v>1</v>
      </c>
      <c r="O37" s="1597">
        <v>2</v>
      </c>
      <c r="P37" s="1596"/>
      <c r="Q37" s="932"/>
      <c r="R37" s="1595"/>
      <c r="S37" s="1596"/>
      <c r="T37" s="1595"/>
      <c r="U37" s="1443">
        <v>1</v>
      </c>
      <c r="V37" s="1443">
        <v>2</v>
      </c>
      <c r="W37" s="1594" t="s">
        <v>12</v>
      </c>
      <c r="X37" s="1594"/>
      <c r="Y37" s="1594"/>
      <c r="Z37" s="1594"/>
      <c r="AA37" s="1594"/>
      <c r="AB37" s="1594"/>
      <c r="AC37" s="1594"/>
      <c r="AD37" s="1594"/>
      <c r="AE37" s="1594"/>
      <c r="AF37" s="1594"/>
      <c r="AG37" s="1594"/>
      <c r="AH37" s="1458"/>
      <c r="AI37" s="965"/>
    </row>
    <row r="38" spans="1:35" ht="13.5" customHeight="1" x14ac:dyDescent="0.25">
      <c r="A38" s="1234"/>
      <c r="B38" s="23"/>
      <c r="C38" s="4" t="s">
        <v>1044</v>
      </c>
      <c r="D38" s="4"/>
      <c r="E38" s="4"/>
      <c r="F38" s="4"/>
      <c r="G38" s="4"/>
      <c r="H38" s="4"/>
      <c r="I38" s="4"/>
      <c r="J38" s="4"/>
      <c r="K38" s="4"/>
      <c r="L38" s="4"/>
      <c r="M38" s="1585"/>
      <c r="N38" s="1597">
        <v>1</v>
      </c>
      <c r="O38" s="1597">
        <v>2</v>
      </c>
      <c r="P38" s="1596"/>
      <c r="Q38" s="932"/>
      <c r="R38" s="1595"/>
      <c r="S38" s="1596"/>
      <c r="T38" s="1595"/>
      <c r="U38" s="1443">
        <v>1</v>
      </c>
      <c r="V38" s="1443">
        <v>2</v>
      </c>
      <c r="W38" s="1594" t="s">
        <v>12</v>
      </c>
      <c r="X38" s="1594"/>
      <c r="Y38" s="1594"/>
      <c r="Z38" s="1594"/>
      <c r="AA38" s="1594"/>
      <c r="AB38" s="1594"/>
      <c r="AC38" s="1594"/>
      <c r="AD38" s="1594"/>
      <c r="AE38" s="1594"/>
      <c r="AF38" s="1594"/>
      <c r="AG38" s="1594"/>
      <c r="AH38" s="1458"/>
      <c r="AI38" s="965"/>
    </row>
    <row r="39" spans="1:35" ht="13.5" customHeight="1" x14ac:dyDescent="0.25">
      <c r="A39" s="1234"/>
      <c r="B39" s="23"/>
      <c r="C39" s="4" t="s">
        <v>1043</v>
      </c>
      <c r="D39" s="4"/>
      <c r="E39" s="4"/>
      <c r="F39" s="4"/>
      <c r="G39" s="4"/>
      <c r="H39" s="4"/>
      <c r="I39" s="4"/>
      <c r="J39" s="4"/>
      <c r="K39" s="4"/>
      <c r="L39" s="4"/>
      <c r="M39" s="1585"/>
      <c r="N39" s="1597">
        <v>1</v>
      </c>
      <c r="O39" s="1597">
        <v>2</v>
      </c>
      <c r="P39" s="1596"/>
      <c r="Q39" s="932"/>
      <c r="R39" s="1595"/>
      <c r="S39" s="1596"/>
      <c r="T39" s="1595"/>
      <c r="U39" s="1443">
        <v>1</v>
      </c>
      <c r="V39" s="1443">
        <v>2</v>
      </c>
      <c r="W39" s="1594" t="s">
        <v>12</v>
      </c>
      <c r="X39" s="1594"/>
      <c r="Y39" s="1594"/>
      <c r="Z39" s="1594"/>
      <c r="AA39" s="1594"/>
      <c r="AB39" s="1594"/>
      <c r="AC39" s="1594"/>
      <c r="AD39" s="1594"/>
      <c r="AE39" s="1594"/>
      <c r="AF39" s="1594"/>
      <c r="AG39" s="1594"/>
      <c r="AH39" s="1458"/>
      <c r="AI39" s="965"/>
    </row>
    <row r="40" spans="1:35" ht="13.5" customHeight="1" x14ac:dyDescent="0.25">
      <c r="A40" s="1234"/>
      <c r="B40" s="23"/>
      <c r="C40" s="4" t="s">
        <v>1042</v>
      </c>
      <c r="D40" s="4"/>
      <c r="E40" s="4"/>
      <c r="F40" s="4"/>
      <c r="G40" s="4"/>
      <c r="H40" s="4"/>
      <c r="I40" s="4"/>
      <c r="J40" s="4"/>
      <c r="K40" s="4"/>
      <c r="L40" s="4"/>
      <c r="M40" s="1585"/>
      <c r="N40" s="1597">
        <v>1</v>
      </c>
      <c r="O40" s="1597">
        <v>2</v>
      </c>
      <c r="P40" s="1596"/>
      <c r="Q40" s="932"/>
      <c r="R40" s="1595"/>
      <c r="S40" s="1596"/>
      <c r="T40" s="1595"/>
      <c r="U40" s="1443">
        <v>1</v>
      </c>
      <c r="V40" s="1443">
        <v>2</v>
      </c>
      <c r="W40" s="1594" t="s">
        <v>12</v>
      </c>
      <c r="X40" s="1594"/>
      <c r="Y40" s="1594"/>
      <c r="Z40" s="1594"/>
      <c r="AA40" s="1594"/>
      <c r="AB40" s="1594"/>
      <c r="AC40" s="1594"/>
      <c r="AD40" s="1594"/>
      <c r="AE40" s="1594"/>
      <c r="AF40" s="1594"/>
      <c r="AG40" s="1594"/>
      <c r="AH40" s="1458"/>
      <c r="AI40" s="965"/>
    </row>
    <row r="41" spans="1:35" ht="13.5" customHeight="1" thickBot="1" x14ac:dyDescent="0.3">
      <c r="A41" s="1405"/>
      <c r="B41" s="38"/>
      <c r="C41" s="28" t="s">
        <v>1041</v>
      </c>
      <c r="D41" s="28"/>
      <c r="E41" s="28"/>
      <c r="F41" s="28"/>
      <c r="G41" s="28"/>
      <c r="H41" s="28"/>
      <c r="I41" s="28"/>
      <c r="J41" s="28"/>
      <c r="K41" s="28"/>
      <c r="L41" s="28"/>
      <c r="M41" s="1120"/>
      <c r="N41" s="1379">
        <v>1</v>
      </c>
      <c r="O41" s="1379">
        <v>2</v>
      </c>
      <c r="P41" s="1593"/>
      <c r="Q41" s="1256"/>
      <c r="R41" s="1592"/>
      <c r="S41" s="1593"/>
      <c r="T41" s="1592"/>
      <c r="U41" s="1563">
        <v>1</v>
      </c>
      <c r="V41" s="1563">
        <v>2</v>
      </c>
      <c r="W41" s="1455" t="s">
        <v>12</v>
      </c>
      <c r="X41" s="1455"/>
      <c r="Y41" s="1455"/>
      <c r="Z41" s="1455"/>
      <c r="AA41" s="1455"/>
      <c r="AB41" s="1455"/>
      <c r="AC41" s="1455"/>
      <c r="AD41" s="1455"/>
      <c r="AE41" s="1455"/>
      <c r="AF41" s="1455"/>
      <c r="AG41" s="1455"/>
      <c r="AH41" s="1455"/>
      <c r="AI41" s="951"/>
    </row>
    <row r="42" spans="1:35" ht="15.75" thickBot="1" x14ac:dyDescent="0.3"/>
    <row r="43" spans="1:35" ht="13.5" customHeight="1" x14ac:dyDescent="0.25">
      <c r="A43" s="1589" t="s">
        <v>1059</v>
      </c>
      <c r="B43" s="1587"/>
      <c r="C43" s="1588"/>
      <c r="D43" s="1588"/>
      <c r="E43" s="1587"/>
      <c r="F43" s="1587"/>
      <c r="G43" s="1587"/>
      <c r="H43" s="1587"/>
      <c r="I43" s="1587"/>
      <c r="J43" s="1587"/>
      <c r="K43" s="1587"/>
      <c r="L43" s="1587"/>
      <c r="M43" s="1587"/>
      <c r="N43" s="1587"/>
      <c r="O43" s="1587"/>
      <c r="P43" s="1587"/>
      <c r="Q43" s="1587"/>
      <c r="R43" s="1587"/>
      <c r="S43" s="1587"/>
      <c r="T43" s="1587"/>
      <c r="U43" s="1587"/>
      <c r="V43" s="1587"/>
      <c r="W43" s="1587"/>
      <c r="X43" s="1587"/>
      <c r="Y43" s="1587"/>
      <c r="Z43" s="1587"/>
      <c r="AA43" s="1587"/>
      <c r="AB43" s="1587"/>
      <c r="AC43" s="1587"/>
      <c r="AD43" s="1587"/>
      <c r="AE43" s="1587"/>
      <c r="AF43" s="1587"/>
      <c r="AG43" s="1587"/>
      <c r="AH43" s="1587"/>
      <c r="AI43" s="1609"/>
    </row>
    <row r="44" spans="1:35" ht="13.5" customHeight="1" x14ac:dyDescent="0.25">
      <c r="A44" s="1608"/>
      <c r="B44" s="2655" t="s">
        <v>1154</v>
      </c>
      <c r="C44" s="2656"/>
      <c r="D44" s="2656"/>
      <c r="E44" s="2656"/>
      <c r="F44" s="2656"/>
      <c r="G44" s="2656"/>
      <c r="H44" s="2656"/>
      <c r="I44" s="2656"/>
      <c r="J44" s="2656"/>
      <c r="K44" s="2656"/>
      <c r="L44" s="2656"/>
      <c r="M44" s="2656"/>
      <c r="N44" s="2656"/>
      <c r="O44" s="2656"/>
      <c r="P44" s="2656"/>
      <c r="Q44" s="2656"/>
      <c r="R44" s="2656"/>
      <c r="S44" s="2656"/>
      <c r="T44" s="2657"/>
      <c r="U44" s="2649" t="s">
        <v>413</v>
      </c>
      <c r="V44" s="2650"/>
      <c r="W44" s="13"/>
      <c r="X44" s="9"/>
      <c r="Y44" s="24"/>
      <c r="Z44" s="2649" t="s">
        <v>414</v>
      </c>
      <c r="AA44" s="2650"/>
      <c r="AB44" s="13"/>
      <c r="AC44" s="9"/>
      <c r="AD44" s="24"/>
      <c r="AE44" s="2649" t="s">
        <v>1002</v>
      </c>
      <c r="AF44" s="2650"/>
      <c r="AG44" s="13"/>
      <c r="AH44" s="9"/>
      <c r="AI44" s="1607"/>
    </row>
    <row r="45" spans="1:35" ht="13.5" customHeight="1" thickBot="1" x14ac:dyDescent="0.3">
      <c r="A45" s="1606"/>
      <c r="B45" s="2658"/>
      <c r="C45" s="2659"/>
      <c r="D45" s="2659"/>
      <c r="E45" s="2659"/>
      <c r="F45" s="2659"/>
      <c r="G45" s="2659"/>
      <c r="H45" s="2659"/>
      <c r="I45" s="2659"/>
      <c r="J45" s="2659"/>
      <c r="K45" s="2659"/>
      <c r="L45" s="2659"/>
      <c r="M45" s="2659"/>
      <c r="N45" s="2659"/>
      <c r="O45" s="2659"/>
      <c r="P45" s="2659"/>
      <c r="Q45" s="2659"/>
      <c r="R45" s="2659"/>
      <c r="S45" s="2659"/>
      <c r="T45" s="2660"/>
      <c r="U45" s="2651"/>
      <c r="V45" s="2652"/>
      <c r="W45" s="16"/>
      <c r="X45" s="17"/>
      <c r="Y45" s="27"/>
      <c r="Z45" s="2651"/>
      <c r="AA45" s="2652"/>
      <c r="AB45" s="16"/>
      <c r="AC45" s="17"/>
      <c r="AD45" s="27"/>
      <c r="AE45" s="2651"/>
      <c r="AF45" s="2652"/>
      <c r="AG45" s="16"/>
      <c r="AH45" s="17"/>
      <c r="AI45" s="1605"/>
    </row>
    <row r="46" spans="1:35" ht="13.5" customHeight="1" x14ac:dyDescent="0.25">
      <c r="A46" s="950"/>
      <c r="B46" s="1579" t="s">
        <v>1054</v>
      </c>
      <c r="C46" s="1604"/>
      <c r="D46" s="1603"/>
      <c r="E46" s="1603"/>
      <c r="F46" s="1603"/>
      <c r="G46" s="1603"/>
      <c r="H46" s="1603"/>
      <c r="I46" s="1603"/>
      <c r="J46" s="1603"/>
      <c r="K46" s="1603"/>
      <c r="L46" s="1602"/>
      <c r="M46" s="1602"/>
      <c r="N46" s="1601" t="s">
        <v>1000</v>
      </c>
      <c r="O46" s="1578"/>
      <c r="P46" s="2653" t="s">
        <v>999</v>
      </c>
      <c r="Q46" s="2653"/>
      <c r="R46" s="2653"/>
      <c r="S46" s="2653" t="s">
        <v>998</v>
      </c>
      <c r="T46" s="2653"/>
      <c r="U46" s="1579" t="s">
        <v>997</v>
      </c>
      <c r="V46" s="1578"/>
      <c r="W46" s="2629" t="s">
        <v>996</v>
      </c>
      <c r="X46" s="2630"/>
      <c r="Y46" s="2630"/>
      <c r="Z46" s="2630"/>
      <c r="AA46" s="2630"/>
      <c r="AB46" s="2630"/>
      <c r="AC46" s="2630"/>
      <c r="AD46" s="2630"/>
      <c r="AE46" s="2630"/>
      <c r="AF46" s="2630"/>
      <c r="AG46" s="2630"/>
      <c r="AH46" s="2630"/>
      <c r="AI46" s="2631"/>
    </row>
    <row r="47" spans="1:35" ht="13.5" customHeight="1" x14ac:dyDescent="0.25">
      <c r="A47" s="1021" t="s">
        <v>12</v>
      </c>
      <c r="B47" s="1600"/>
      <c r="C47" s="1599"/>
      <c r="D47" s="1598"/>
      <c r="E47" s="1598"/>
      <c r="F47" s="1598"/>
      <c r="G47" s="1598"/>
      <c r="H47" s="1598"/>
      <c r="I47" s="1598"/>
      <c r="J47" s="1598"/>
      <c r="K47" s="1598"/>
      <c r="L47" s="1598"/>
      <c r="M47" s="1598"/>
      <c r="N47" s="1334" t="s">
        <v>40</v>
      </c>
      <c r="O47" s="1334" t="s">
        <v>41</v>
      </c>
      <c r="P47" s="2654"/>
      <c r="Q47" s="2654"/>
      <c r="R47" s="2654"/>
      <c r="S47" s="2654"/>
      <c r="T47" s="2654"/>
      <c r="U47" s="1332" t="s">
        <v>994</v>
      </c>
      <c r="V47" s="1572" t="s">
        <v>146</v>
      </c>
      <c r="W47" s="2633"/>
      <c r="X47" s="2633"/>
      <c r="Y47" s="2633"/>
      <c r="Z47" s="2633"/>
      <c r="AA47" s="2633"/>
      <c r="AB47" s="2633"/>
      <c r="AC47" s="2633"/>
      <c r="AD47" s="2633"/>
      <c r="AE47" s="2633"/>
      <c r="AF47" s="2633"/>
      <c r="AG47" s="2633"/>
      <c r="AH47" s="2633"/>
      <c r="AI47" s="2634"/>
    </row>
    <row r="48" spans="1:35" ht="13.5" customHeight="1" x14ac:dyDescent="0.25">
      <c r="A48" s="1234"/>
      <c r="B48" s="13" t="s">
        <v>1045</v>
      </c>
      <c r="C48" s="21"/>
      <c r="D48" s="9"/>
      <c r="E48" s="9"/>
      <c r="F48" s="9"/>
      <c r="G48" s="9"/>
      <c r="H48" s="9"/>
      <c r="I48" s="9"/>
      <c r="J48" s="9"/>
      <c r="K48" s="9"/>
      <c r="L48" s="9"/>
      <c r="M48" s="24"/>
      <c r="N48" s="1597">
        <v>1</v>
      </c>
      <c r="O48" s="1597">
        <v>2</v>
      </c>
      <c r="P48" s="1596"/>
      <c r="Q48" s="932"/>
      <c r="R48" s="1595"/>
      <c r="S48" s="1596"/>
      <c r="T48" s="1595"/>
      <c r="U48" s="1443">
        <v>1</v>
      </c>
      <c r="V48" s="1443">
        <v>2</v>
      </c>
      <c r="W48" s="1594" t="s">
        <v>12</v>
      </c>
      <c r="X48" s="1594"/>
      <c r="Y48" s="1594"/>
      <c r="Z48" s="1594"/>
      <c r="AA48" s="1594"/>
      <c r="AB48" s="1594"/>
      <c r="AC48" s="1594"/>
      <c r="AD48" s="1594"/>
      <c r="AE48" s="1594"/>
      <c r="AF48" s="1594"/>
      <c r="AG48" s="1594"/>
      <c r="AH48" s="1458"/>
      <c r="AI48" s="965"/>
    </row>
    <row r="49" spans="1:35" ht="13.5" customHeight="1" x14ac:dyDescent="0.25">
      <c r="A49" s="1234"/>
      <c r="B49" s="23"/>
      <c r="C49" s="4" t="s">
        <v>1045</v>
      </c>
      <c r="D49" s="4"/>
      <c r="E49" s="4"/>
      <c r="F49" s="4"/>
      <c r="G49" s="4"/>
      <c r="H49" s="4"/>
      <c r="I49" s="4"/>
      <c r="J49" s="4"/>
      <c r="K49" s="4"/>
      <c r="L49" s="4"/>
      <c r="M49" s="1585"/>
      <c r="N49" s="1597">
        <v>1</v>
      </c>
      <c r="O49" s="1597">
        <v>2</v>
      </c>
      <c r="P49" s="1596"/>
      <c r="Q49" s="932"/>
      <c r="R49" s="1595"/>
      <c r="S49" s="1596"/>
      <c r="T49" s="1595"/>
      <c r="U49" s="1443">
        <v>1</v>
      </c>
      <c r="V49" s="1443">
        <v>2</v>
      </c>
      <c r="W49" s="1594" t="s">
        <v>12</v>
      </c>
      <c r="X49" s="1594"/>
      <c r="Y49" s="1594"/>
      <c r="Z49" s="1594"/>
      <c r="AA49" s="1594"/>
      <c r="AB49" s="1594"/>
      <c r="AC49" s="1594"/>
      <c r="AD49" s="1594"/>
      <c r="AE49" s="1594"/>
      <c r="AF49" s="1594"/>
      <c r="AG49" s="1594"/>
      <c r="AH49" s="1458"/>
      <c r="AI49" s="965"/>
    </row>
    <row r="50" spans="1:35" ht="13.5" customHeight="1" x14ac:dyDescent="0.25">
      <c r="A50" s="1234"/>
      <c r="B50" s="23"/>
      <c r="C50" s="4" t="s">
        <v>1044</v>
      </c>
      <c r="D50" s="4"/>
      <c r="E50" s="4"/>
      <c r="F50" s="4"/>
      <c r="G50" s="4"/>
      <c r="H50" s="4"/>
      <c r="I50" s="4"/>
      <c r="J50" s="4"/>
      <c r="K50" s="4"/>
      <c r="L50" s="4"/>
      <c r="M50" s="1585"/>
      <c r="N50" s="1597">
        <v>1</v>
      </c>
      <c r="O50" s="1597">
        <v>2</v>
      </c>
      <c r="P50" s="1596"/>
      <c r="Q50" s="932"/>
      <c r="R50" s="1595"/>
      <c r="S50" s="1596"/>
      <c r="T50" s="1595"/>
      <c r="U50" s="1443">
        <v>1</v>
      </c>
      <c r="V50" s="1443">
        <v>2</v>
      </c>
      <c r="W50" s="1594" t="s">
        <v>12</v>
      </c>
      <c r="X50" s="1594"/>
      <c r="Y50" s="1594"/>
      <c r="Z50" s="1594"/>
      <c r="AA50" s="1594"/>
      <c r="AB50" s="1594"/>
      <c r="AC50" s="1594"/>
      <c r="AD50" s="1594"/>
      <c r="AE50" s="1594"/>
      <c r="AF50" s="1594"/>
      <c r="AG50" s="1594"/>
      <c r="AH50" s="1458"/>
      <c r="AI50" s="965"/>
    </row>
    <row r="51" spans="1:35" ht="13.5" customHeight="1" x14ac:dyDescent="0.25">
      <c r="A51" s="1234"/>
      <c r="B51" s="23"/>
      <c r="C51" s="4" t="s">
        <v>1043</v>
      </c>
      <c r="D51" s="4"/>
      <c r="E51" s="4"/>
      <c r="F51" s="4"/>
      <c r="G51" s="4"/>
      <c r="H51" s="4"/>
      <c r="I51" s="4"/>
      <c r="J51" s="4"/>
      <c r="K51" s="4"/>
      <c r="L51" s="4"/>
      <c r="M51" s="1585"/>
      <c r="N51" s="1597">
        <v>1</v>
      </c>
      <c r="O51" s="1597">
        <v>2</v>
      </c>
      <c r="P51" s="1596"/>
      <c r="Q51" s="932"/>
      <c r="R51" s="1595"/>
      <c r="S51" s="1596"/>
      <c r="T51" s="1595"/>
      <c r="U51" s="1443">
        <v>1</v>
      </c>
      <c r="V51" s="1443">
        <v>2</v>
      </c>
      <c r="W51" s="1594" t="s">
        <v>12</v>
      </c>
      <c r="X51" s="1594"/>
      <c r="Y51" s="1594"/>
      <c r="Z51" s="1594"/>
      <c r="AA51" s="1594"/>
      <c r="AB51" s="1594"/>
      <c r="AC51" s="1594"/>
      <c r="AD51" s="1594"/>
      <c r="AE51" s="1594"/>
      <c r="AF51" s="1594"/>
      <c r="AG51" s="1594"/>
      <c r="AH51" s="1458"/>
      <c r="AI51" s="965"/>
    </row>
    <row r="52" spans="1:35" ht="13.5" customHeight="1" x14ac:dyDescent="0.25">
      <c r="A52" s="1234"/>
      <c r="B52" s="23"/>
      <c r="C52" s="4" t="s">
        <v>1042</v>
      </c>
      <c r="D52" s="4"/>
      <c r="E52" s="4"/>
      <c r="F52" s="4"/>
      <c r="G52" s="4"/>
      <c r="H52" s="4"/>
      <c r="I52" s="4"/>
      <c r="J52" s="4"/>
      <c r="K52" s="4"/>
      <c r="L52" s="4"/>
      <c r="M52" s="1585"/>
      <c r="N52" s="1597">
        <v>1</v>
      </c>
      <c r="O52" s="1597">
        <v>2</v>
      </c>
      <c r="P52" s="1596"/>
      <c r="Q52" s="932"/>
      <c r="R52" s="1595"/>
      <c r="S52" s="1596"/>
      <c r="T52" s="1595"/>
      <c r="U52" s="1443">
        <v>1</v>
      </c>
      <c r="V52" s="1443">
        <v>2</v>
      </c>
      <c r="W52" s="1594" t="s">
        <v>12</v>
      </c>
      <c r="X52" s="1594"/>
      <c r="Y52" s="1594"/>
      <c r="Z52" s="1594"/>
      <c r="AA52" s="1594"/>
      <c r="AB52" s="1594"/>
      <c r="AC52" s="1594"/>
      <c r="AD52" s="1594"/>
      <c r="AE52" s="1594"/>
      <c r="AF52" s="1594"/>
      <c r="AG52" s="1594"/>
      <c r="AH52" s="1458"/>
      <c r="AI52" s="965"/>
    </row>
    <row r="53" spans="1:35" ht="13.5" customHeight="1" thickBot="1" x14ac:dyDescent="0.3">
      <c r="A53" s="1405"/>
      <c r="B53" s="38"/>
      <c r="C53" s="28" t="s">
        <v>1041</v>
      </c>
      <c r="D53" s="28"/>
      <c r="E53" s="28"/>
      <c r="F53" s="28"/>
      <c r="G53" s="28"/>
      <c r="H53" s="28"/>
      <c r="I53" s="28"/>
      <c r="J53" s="28"/>
      <c r="K53" s="28"/>
      <c r="L53" s="28"/>
      <c r="M53" s="1120"/>
      <c r="N53" s="1379">
        <v>1</v>
      </c>
      <c r="O53" s="1379">
        <v>2</v>
      </c>
      <c r="P53" s="1593"/>
      <c r="Q53" s="1256"/>
      <c r="R53" s="1592"/>
      <c r="S53" s="1593"/>
      <c r="T53" s="1592"/>
      <c r="U53" s="1563">
        <v>1</v>
      </c>
      <c r="V53" s="1563">
        <v>2</v>
      </c>
      <c r="W53" s="1455" t="s">
        <v>12</v>
      </c>
      <c r="X53" s="1455"/>
      <c r="Y53" s="1455"/>
      <c r="Z53" s="1455"/>
      <c r="AA53" s="1455"/>
      <c r="AB53" s="1455"/>
      <c r="AC53" s="1455"/>
      <c r="AD53" s="1455"/>
      <c r="AE53" s="1455"/>
      <c r="AF53" s="1455"/>
      <c r="AG53" s="1455"/>
      <c r="AH53" s="1455"/>
      <c r="AI53" s="951"/>
    </row>
    <row r="55" spans="1:35" ht="24.75" customHeight="1" x14ac:dyDescent="0.25">
      <c r="A55" s="2218" t="s">
        <v>1301</v>
      </c>
      <c r="B55" s="2218"/>
      <c r="C55" s="2218"/>
      <c r="D55" s="2218"/>
      <c r="E55" s="2218"/>
      <c r="F55" s="2218"/>
      <c r="G55" s="2218"/>
      <c r="H55" s="2218"/>
      <c r="I55" s="2218"/>
      <c r="J55" s="2218"/>
      <c r="K55" s="2218"/>
      <c r="L55" s="2218"/>
      <c r="M55" s="2218"/>
      <c r="N55" s="2218"/>
      <c r="O55" s="2218"/>
      <c r="P55" s="2218"/>
      <c r="Q55" s="2218"/>
      <c r="R55" s="2218"/>
      <c r="S55" s="2218"/>
      <c r="T55" s="2218"/>
      <c r="U55" s="2218"/>
      <c r="V55" s="2218"/>
      <c r="W55" s="2218"/>
      <c r="X55" s="2218"/>
      <c r="Y55" s="2218"/>
      <c r="Z55" s="2218"/>
      <c r="AA55" s="2218"/>
      <c r="AB55" s="2218"/>
      <c r="AC55" s="2218"/>
      <c r="AD55" s="2218"/>
      <c r="AE55" s="2218"/>
      <c r="AF55" s="2218"/>
      <c r="AG55" s="2218"/>
      <c r="AH55" s="2218"/>
      <c r="AI55" s="2218"/>
    </row>
    <row r="56" spans="1:35" ht="24.75" customHeight="1" x14ac:dyDescent="0.25">
      <c r="A56" s="2218"/>
      <c r="B56" s="2218"/>
      <c r="C56" s="2218"/>
      <c r="D56" s="2218"/>
      <c r="E56" s="2218"/>
      <c r="F56" s="2218"/>
      <c r="G56" s="2218"/>
      <c r="H56" s="2218"/>
      <c r="I56" s="2218"/>
      <c r="J56" s="2218"/>
      <c r="K56" s="2218"/>
      <c r="L56" s="2218"/>
      <c r="M56" s="2218"/>
      <c r="N56" s="2218"/>
      <c r="O56" s="2218"/>
      <c r="P56" s="2218"/>
      <c r="Q56" s="2218"/>
      <c r="R56" s="2218"/>
      <c r="S56" s="2218"/>
      <c r="T56" s="2218"/>
      <c r="U56" s="2218"/>
      <c r="V56" s="2218"/>
      <c r="W56" s="2218"/>
      <c r="X56" s="2218"/>
      <c r="Y56" s="2218"/>
      <c r="Z56" s="2218"/>
      <c r="AA56" s="2218"/>
      <c r="AB56" s="2218"/>
      <c r="AC56" s="2218"/>
      <c r="AD56" s="2218"/>
      <c r="AE56" s="2218"/>
      <c r="AF56" s="2218"/>
      <c r="AG56" s="2218"/>
      <c r="AH56" s="2218"/>
      <c r="AI56" s="2218"/>
    </row>
    <row r="57" spans="1:35" ht="15.75" thickBot="1" x14ac:dyDescent="0.3">
      <c r="AD57" s="4"/>
      <c r="AE57" s="4"/>
      <c r="AF57" s="4"/>
      <c r="AG57" s="4"/>
      <c r="AH57" s="4"/>
    </row>
    <row r="58" spans="1:35" x14ac:dyDescent="0.25">
      <c r="A58" s="2474" t="s">
        <v>33</v>
      </c>
      <c r="B58" s="2474"/>
      <c r="C58" s="2474"/>
      <c r="D58" s="2474"/>
      <c r="E58" s="2474"/>
      <c r="F58" s="2474"/>
      <c r="G58" s="2335" t="s">
        <v>34</v>
      </c>
      <c r="H58" s="2335"/>
      <c r="I58" s="2335" t="s">
        <v>35</v>
      </c>
      <c r="J58" s="2335"/>
      <c r="K58" s="2335" t="s">
        <v>36</v>
      </c>
      <c r="L58" s="2335"/>
      <c r="M58" s="2335" t="s">
        <v>37</v>
      </c>
      <c r="N58" s="2335"/>
      <c r="O58" s="2335"/>
      <c r="P58" s="2335"/>
      <c r="S58" s="2670" t="s">
        <v>1291</v>
      </c>
      <c r="T58" s="2670"/>
      <c r="Y58" s="2671" t="s">
        <v>1300</v>
      </c>
      <c r="Z58" s="2672"/>
      <c r="AA58" s="2672"/>
      <c r="AB58" s="2672"/>
      <c r="AC58" s="2672"/>
      <c r="AD58" s="2672"/>
      <c r="AE58" s="2672"/>
      <c r="AF58" s="2672"/>
      <c r="AG58" s="2672"/>
      <c r="AH58" s="2672"/>
      <c r="AI58" s="2673"/>
    </row>
    <row r="59" spans="1:35" ht="15.75" thickBot="1" x14ac:dyDescent="0.3">
      <c r="A59" s="2474"/>
      <c r="B59" s="2474"/>
      <c r="C59" s="2474"/>
      <c r="D59" s="2474"/>
      <c r="E59" s="2474"/>
      <c r="F59" s="2474"/>
      <c r="G59" s="1208"/>
      <c r="H59" s="1208"/>
      <c r="I59" s="1208"/>
      <c r="J59" s="1208"/>
      <c r="K59" s="1208"/>
      <c r="L59" s="1208"/>
      <c r="M59" s="1209"/>
      <c r="N59" s="1208"/>
      <c r="O59" s="1208"/>
      <c r="P59" s="1208"/>
      <c r="S59" s="1591"/>
      <c r="T59" s="1590"/>
      <c r="Y59" s="2674"/>
      <c r="Z59" s="2675"/>
      <c r="AA59" s="2675"/>
      <c r="AB59" s="2675"/>
      <c r="AC59" s="2675"/>
      <c r="AD59" s="2675"/>
      <c r="AE59" s="2675"/>
      <c r="AF59" s="2675"/>
      <c r="AG59" s="2675"/>
      <c r="AH59" s="2675"/>
      <c r="AI59" s="2676"/>
    </row>
    <row r="60" spans="1:35" ht="15.75" thickBot="1" x14ac:dyDescent="0.3"/>
    <row r="61" spans="1:35" ht="12.75" customHeight="1" x14ac:dyDescent="0.25">
      <c r="A61" s="1589" t="s">
        <v>1006</v>
      </c>
      <c r="B61" s="1587"/>
      <c r="C61" s="1588"/>
      <c r="D61" s="1588"/>
      <c r="E61" s="1587"/>
      <c r="F61" s="1587"/>
      <c r="G61" s="1587"/>
      <c r="H61" s="1587"/>
      <c r="I61" s="1587"/>
      <c r="J61" s="1587"/>
      <c r="K61" s="1587"/>
      <c r="L61" s="1587"/>
      <c r="M61" s="1587"/>
      <c r="N61" s="1587"/>
      <c r="O61" s="1587"/>
      <c r="P61" s="1587"/>
      <c r="Q61" s="1587"/>
      <c r="R61" s="1587"/>
      <c r="S61" s="1587"/>
      <c r="T61" s="1587"/>
      <c r="U61" s="1587"/>
      <c r="V61" s="1587"/>
      <c r="W61" s="1587"/>
      <c r="X61" s="1587"/>
      <c r="Y61" s="1587"/>
      <c r="Z61" s="1587"/>
      <c r="AA61" s="1587"/>
      <c r="AB61" s="1587"/>
      <c r="AC61" s="1587"/>
      <c r="AD61" s="1587"/>
      <c r="AE61" s="1587"/>
      <c r="AF61" s="1587"/>
      <c r="AG61" s="1587"/>
      <c r="AH61" s="1587"/>
      <c r="AI61" s="1586"/>
    </row>
    <row r="62" spans="1:35" ht="12.75" customHeight="1" x14ac:dyDescent="0.25">
      <c r="A62" s="53"/>
      <c r="B62" s="2677" t="s">
        <v>1299</v>
      </c>
      <c r="C62" s="2678"/>
      <c r="D62" s="2678"/>
      <c r="E62" s="2678"/>
      <c r="F62" s="2678"/>
      <c r="G62" s="2678"/>
      <c r="H62" s="2678"/>
      <c r="I62" s="2678"/>
      <c r="J62" s="2678"/>
      <c r="K62" s="2678"/>
      <c r="L62" s="2678"/>
      <c r="M62" s="2678"/>
      <c r="N62" s="2678"/>
      <c r="O62" s="2678"/>
      <c r="P62" s="2678"/>
      <c r="Q62" s="2678"/>
      <c r="R62" s="2678"/>
      <c r="S62" s="2678"/>
      <c r="T62" s="2679"/>
      <c r="U62" s="2666" t="s">
        <v>413</v>
      </c>
      <c r="V62" s="2667"/>
      <c r="W62" s="23"/>
      <c r="X62" s="4"/>
      <c r="Y62" s="1585"/>
      <c r="Z62" s="2666" t="s">
        <v>414</v>
      </c>
      <c r="AA62" s="2667"/>
      <c r="AB62" s="23"/>
      <c r="AC62" s="4"/>
      <c r="AD62" s="1585"/>
      <c r="AE62" s="2666" t="s">
        <v>1002</v>
      </c>
      <c r="AF62" s="2667"/>
      <c r="AG62" s="23"/>
      <c r="AH62" s="4"/>
      <c r="AI62" s="43"/>
    </row>
    <row r="63" spans="1:35" ht="12.75" customHeight="1" x14ac:dyDescent="0.25">
      <c r="A63" s="1021" t="s">
        <v>12</v>
      </c>
      <c r="B63" s="2680"/>
      <c r="C63" s="2681"/>
      <c r="D63" s="2681"/>
      <c r="E63" s="2681"/>
      <c r="F63" s="2681"/>
      <c r="G63" s="2681"/>
      <c r="H63" s="2681"/>
      <c r="I63" s="2681"/>
      <c r="J63" s="2681"/>
      <c r="K63" s="2681"/>
      <c r="L63" s="2681"/>
      <c r="M63" s="2681"/>
      <c r="N63" s="2681"/>
      <c r="O63" s="2681"/>
      <c r="P63" s="2681"/>
      <c r="Q63" s="2681"/>
      <c r="R63" s="2681"/>
      <c r="S63" s="2681"/>
      <c r="T63" s="2682"/>
      <c r="U63" s="2683"/>
      <c r="V63" s="2684"/>
      <c r="W63" s="16"/>
      <c r="X63" s="17"/>
      <c r="Y63" s="27"/>
      <c r="Z63" s="2683"/>
      <c r="AA63" s="2684"/>
      <c r="AB63" s="16"/>
      <c r="AC63" s="17"/>
      <c r="AD63" s="27"/>
      <c r="AE63" s="2683"/>
      <c r="AF63" s="2684"/>
      <c r="AG63" s="16"/>
      <c r="AH63" s="17"/>
      <c r="AI63" s="1017"/>
    </row>
    <row r="64" spans="1:35" ht="12.75" customHeight="1" x14ac:dyDescent="0.25">
      <c r="A64" s="53"/>
      <c r="B64" s="2692" t="s">
        <v>1298</v>
      </c>
      <c r="C64" s="2693"/>
      <c r="D64" s="2693"/>
      <c r="E64" s="2693"/>
      <c r="F64" s="2693"/>
      <c r="G64" s="2693"/>
      <c r="H64" s="2693"/>
      <c r="I64" s="2693"/>
      <c r="J64" s="2693"/>
      <c r="K64" s="2693"/>
      <c r="L64" s="2693"/>
      <c r="M64" s="2693"/>
      <c r="N64" s="2693"/>
      <c r="O64" s="2693"/>
      <c r="P64" s="2693"/>
      <c r="Q64" s="2693"/>
      <c r="R64" s="2693"/>
      <c r="S64" s="2693"/>
      <c r="T64" s="2694"/>
      <c r="U64" s="2664" t="s">
        <v>413</v>
      </c>
      <c r="V64" s="2665"/>
      <c r="W64" s="13"/>
      <c r="X64" s="9"/>
      <c r="Y64" s="24"/>
      <c r="Z64" s="2664" t="s">
        <v>414</v>
      </c>
      <c r="AA64" s="2665"/>
      <c r="AB64" s="13"/>
      <c r="AC64" s="9"/>
      <c r="AD64" s="24"/>
      <c r="AE64" s="2664" t="s">
        <v>1002</v>
      </c>
      <c r="AF64" s="2665"/>
      <c r="AG64" s="13"/>
      <c r="AH64" s="9"/>
      <c r="AI64" s="43"/>
    </row>
    <row r="65" spans="1:35" ht="12.75" customHeight="1" thickBot="1" x14ac:dyDescent="0.3">
      <c r="A65" s="1021"/>
      <c r="B65" s="2680"/>
      <c r="C65" s="2681"/>
      <c r="D65" s="2681"/>
      <c r="E65" s="2681"/>
      <c r="F65" s="2681"/>
      <c r="G65" s="2681"/>
      <c r="H65" s="2681"/>
      <c r="I65" s="2681"/>
      <c r="J65" s="2681"/>
      <c r="K65" s="2681"/>
      <c r="L65" s="2681"/>
      <c r="M65" s="2681"/>
      <c r="N65" s="2681"/>
      <c r="O65" s="2681"/>
      <c r="P65" s="2681"/>
      <c r="Q65" s="2681"/>
      <c r="R65" s="2681"/>
      <c r="S65" s="2681"/>
      <c r="T65" s="2682"/>
      <c r="U65" s="2683"/>
      <c r="V65" s="2684"/>
      <c r="W65" s="16"/>
      <c r="X65" s="17"/>
      <c r="Y65" s="27"/>
      <c r="Z65" s="2683"/>
      <c r="AA65" s="2684"/>
      <c r="AB65" s="16"/>
      <c r="AC65" s="17"/>
      <c r="AD65" s="27"/>
      <c r="AE65" s="2683"/>
      <c r="AF65" s="2684"/>
      <c r="AG65" s="16"/>
      <c r="AH65" s="17"/>
      <c r="AI65" s="1017"/>
    </row>
    <row r="66" spans="1:35" ht="12.75" customHeight="1" x14ac:dyDescent="0.25">
      <c r="A66" s="63"/>
      <c r="B66" s="1584" t="s">
        <v>1001</v>
      </c>
      <c r="C66" s="1583"/>
      <c r="D66" s="1583"/>
      <c r="E66" s="1583"/>
      <c r="F66" s="1583"/>
      <c r="G66" s="1583"/>
      <c r="H66" s="1583"/>
      <c r="I66" s="1583"/>
      <c r="J66" s="1583"/>
      <c r="K66" s="1583"/>
      <c r="L66" s="1583"/>
      <c r="M66" s="1582"/>
      <c r="N66" s="1581" t="s">
        <v>1000</v>
      </c>
      <c r="O66" s="1580"/>
      <c r="P66" s="2695" t="s">
        <v>999</v>
      </c>
      <c r="Q66" s="2696"/>
      <c r="R66" s="2697"/>
      <c r="S66" s="2685" t="s">
        <v>998</v>
      </c>
      <c r="T66" s="2686"/>
      <c r="U66" s="1579" t="s">
        <v>997</v>
      </c>
      <c r="V66" s="1578"/>
      <c r="W66" s="2689" t="s">
        <v>996</v>
      </c>
      <c r="X66" s="2690"/>
      <c r="Y66" s="2690"/>
      <c r="Z66" s="2690"/>
      <c r="AA66" s="2690"/>
      <c r="AB66" s="2690"/>
      <c r="AC66" s="2690"/>
      <c r="AD66" s="2690"/>
      <c r="AE66" s="2690"/>
      <c r="AF66" s="2690"/>
      <c r="AG66" s="2690"/>
      <c r="AH66" s="2690"/>
      <c r="AI66" s="2691"/>
    </row>
    <row r="67" spans="1:35" ht="12.75" customHeight="1" x14ac:dyDescent="0.25">
      <c r="A67" s="63"/>
      <c r="B67" s="1577" t="s">
        <v>995</v>
      </c>
      <c r="C67" s="1576"/>
      <c r="D67" s="1576"/>
      <c r="E67" s="1576"/>
      <c r="F67" s="1576"/>
      <c r="G67" s="1576"/>
      <c r="H67" s="1576"/>
      <c r="I67" s="1576"/>
      <c r="J67" s="1576"/>
      <c r="K67" s="1576"/>
      <c r="L67" s="1576"/>
      <c r="M67" s="1575"/>
      <c r="N67" s="1574" t="s">
        <v>40</v>
      </c>
      <c r="O67" s="1573" t="s">
        <v>41</v>
      </c>
      <c r="P67" s="2698"/>
      <c r="Q67" s="2699"/>
      <c r="R67" s="2700"/>
      <c r="S67" s="2687"/>
      <c r="T67" s="2688"/>
      <c r="U67" s="1332" t="s">
        <v>994</v>
      </c>
      <c r="V67" s="1572" t="s">
        <v>146</v>
      </c>
      <c r="W67" s="2632"/>
      <c r="X67" s="2633"/>
      <c r="Y67" s="2633"/>
      <c r="Z67" s="2633"/>
      <c r="AA67" s="2633"/>
      <c r="AB67" s="2633"/>
      <c r="AC67" s="2633"/>
      <c r="AD67" s="2633"/>
      <c r="AE67" s="2633"/>
      <c r="AF67" s="2633"/>
      <c r="AG67" s="2633"/>
      <c r="AH67" s="2633"/>
      <c r="AI67" s="2634"/>
    </row>
    <row r="68" spans="1:35" ht="12.75" customHeight="1" x14ac:dyDescent="0.25">
      <c r="A68" s="1021"/>
      <c r="B68" s="1571" t="s">
        <v>983</v>
      </c>
      <c r="C68" s="1571"/>
      <c r="D68" s="1571"/>
      <c r="E68" s="1571"/>
      <c r="F68" s="1571"/>
      <c r="G68" s="1571"/>
      <c r="H68" s="1571"/>
      <c r="I68" s="1571"/>
      <c r="J68" s="1571"/>
      <c r="K68" s="1571"/>
      <c r="L68" s="1571"/>
      <c r="M68" s="1571"/>
      <c r="N68" s="1570"/>
      <c r="O68" s="1569"/>
      <c r="P68" s="1568"/>
      <c r="Q68" s="1567"/>
      <c r="R68" s="1566"/>
      <c r="S68" s="1565"/>
      <c r="T68" s="1564"/>
      <c r="U68" s="1443">
        <v>1</v>
      </c>
      <c r="V68" s="1443">
        <v>2</v>
      </c>
      <c r="W68" s="1313" t="s">
        <v>12</v>
      </c>
      <c r="X68" s="1313"/>
      <c r="Y68" s="1313"/>
      <c r="Z68" s="1313"/>
      <c r="AA68" s="1313"/>
      <c r="AB68" s="1313"/>
      <c r="AC68" s="1313"/>
      <c r="AD68" s="1313"/>
      <c r="AE68" s="1313"/>
      <c r="AF68" s="1313"/>
      <c r="AG68" s="1313"/>
      <c r="AH68" s="1313"/>
      <c r="AI68" s="965"/>
    </row>
    <row r="69" spans="1:35" ht="12.75" customHeight="1" x14ac:dyDescent="0.25">
      <c r="A69" s="1021"/>
      <c r="B69" s="980" t="s">
        <v>982</v>
      </c>
      <c r="C69" s="980"/>
      <c r="D69" s="980"/>
      <c r="E69" s="992"/>
      <c r="F69" s="992"/>
      <c r="G69" s="992"/>
      <c r="H69" s="992"/>
      <c r="I69" s="992"/>
      <c r="J69" s="992"/>
      <c r="K69" s="992"/>
      <c r="L69" s="992"/>
      <c r="M69" s="992"/>
      <c r="N69" s="1321">
        <v>1</v>
      </c>
      <c r="O69" s="1320">
        <v>2</v>
      </c>
      <c r="P69" s="1319"/>
      <c r="Q69" s="1318"/>
      <c r="R69" s="1317"/>
      <c r="S69" s="1316"/>
      <c r="T69" s="1315"/>
      <c r="U69" s="1443">
        <v>1</v>
      </c>
      <c r="V69" s="1443">
        <v>2</v>
      </c>
      <c r="W69" s="1313" t="s">
        <v>12</v>
      </c>
      <c r="X69" s="1313"/>
      <c r="Y69" s="1313"/>
      <c r="Z69" s="1313"/>
      <c r="AA69" s="1313"/>
      <c r="AB69" s="1313"/>
      <c r="AC69" s="1313"/>
      <c r="AD69" s="1313"/>
      <c r="AE69" s="1313"/>
      <c r="AF69" s="1313"/>
      <c r="AG69" s="1313"/>
      <c r="AH69" s="1313"/>
      <c r="AI69" s="965"/>
    </row>
    <row r="70" spans="1:35" ht="12.75" customHeight="1" x14ac:dyDescent="0.25">
      <c r="A70" s="1021"/>
      <c r="B70" s="980" t="s">
        <v>981</v>
      </c>
      <c r="C70" s="980"/>
      <c r="D70" s="980"/>
      <c r="E70" s="992"/>
      <c r="F70" s="992"/>
      <c r="G70" s="992"/>
      <c r="H70" s="992"/>
      <c r="I70" s="992"/>
      <c r="J70" s="992"/>
      <c r="K70" s="992"/>
      <c r="L70" s="992"/>
      <c r="M70" s="992"/>
      <c r="N70" s="1321">
        <v>1</v>
      </c>
      <c r="O70" s="1320">
        <v>2</v>
      </c>
      <c r="P70" s="1319"/>
      <c r="Q70" s="1318"/>
      <c r="R70" s="1317"/>
      <c r="S70" s="1316"/>
      <c r="T70" s="1315"/>
      <c r="U70" s="1443">
        <v>1</v>
      </c>
      <c r="V70" s="1443">
        <v>2</v>
      </c>
      <c r="W70" s="1313" t="s">
        <v>12</v>
      </c>
      <c r="X70" s="1313"/>
      <c r="Y70" s="1313"/>
      <c r="Z70" s="1313"/>
      <c r="AA70" s="1313"/>
      <c r="AB70" s="1313"/>
      <c r="AC70" s="1313"/>
      <c r="AD70" s="1313"/>
      <c r="AE70" s="1313"/>
      <c r="AF70" s="1313"/>
      <c r="AG70" s="1313"/>
      <c r="AH70" s="1313"/>
      <c r="AI70" s="965"/>
    </row>
    <row r="71" spans="1:35" ht="12.75" customHeight="1" x14ac:dyDescent="0.25">
      <c r="A71" s="1021"/>
      <c r="B71" s="980" t="s">
        <v>980</v>
      </c>
      <c r="C71" s="980"/>
      <c r="D71" s="980"/>
      <c r="E71" s="992"/>
      <c r="F71" s="992"/>
      <c r="G71" s="992"/>
      <c r="H71" s="992"/>
      <c r="I71" s="992"/>
      <c r="J71" s="992"/>
      <c r="K71" s="992"/>
      <c r="L71" s="992"/>
      <c r="M71" s="992"/>
      <c r="N71" s="1321">
        <v>1</v>
      </c>
      <c r="O71" s="1320">
        <v>2</v>
      </c>
      <c r="P71" s="1319"/>
      <c r="Q71" s="1318"/>
      <c r="R71" s="1317"/>
      <c r="S71" s="1316"/>
      <c r="T71" s="1315"/>
      <c r="U71" s="1443">
        <v>1</v>
      </c>
      <c r="V71" s="1443">
        <v>2</v>
      </c>
      <c r="W71" s="1313" t="s">
        <v>12</v>
      </c>
      <c r="X71" s="1313"/>
      <c r="Y71" s="1313"/>
      <c r="Z71" s="1313"/>
      <c r="AA71" s="1313"/>
      <c r="AB71" s="1313"/>
      <c r="AC71" s="1313"/>
      <c r="AD71" s="1313"/>
      <c r="AE71" s="1313"/>
      <c r="AF71" s="1313"/>
      <c r="AG71" s="1313"/>
      <c r="AH71" s="1313"/>
      <c r="AI71" s="965"/>
    </row>
    <row r="72" spans="1:35" ht="12.75" customHeight="1" x14ac:dyDescent="0.25">
      <c r="A72" s="1021"/>
      <c r="B72" s="980" t="s">
        <v>979</v>
      </c>
      <c r="C72" s="980"/>
      <c r="D72" s="980"/>
      <c r="E72" s="992"/>
      <c r="F72" s="992"/>
      <c r="G72" s="992"/>
      <c r="H72" s="992"/>
      <c r="I72" s="992"/>
      <c r="J72" s="992"/>
      <c r="K72" s="992"/>
      <c r="L72" s="992"/>
      <c r="M72" s="992"/>
      <c r="N72" s="1321">
        <v>1</v>
      </c>
      <c r="O72" s="1320">
        <v>2</v>
      </c>
      <c r="P72" s="1319"/>
      <c r="Q72" s="1318"/>
      <c r="R72" s="1317"/>
      <c r="S72" s="1316"/>
      <c r="T72" s="1315"/>
      <c r="U72" s="1443">
        <v>1</v>
      </c>
      <c r="V72" s="1443">
        <v>2</v>
      </c>
      <c r="W72" s="1313" t="s">
        <v>12</v>
      </c>
      <c r="X72" s="1313"/>
      <c r="Y72" s="1313"/>
      <c r="Z72" s="1313"/>
      <c r="AA72" s="1313"/>
      <c r="AB72" s="1313"/>
      <c r="AC72" s="1313"/>
      <c r="AD72" s="1313"/>
      <c r="AE72" s="1313"/>
      <c r="AF72" s="1313"/>
      <c r="AG72" s="1313"/>
      <c r="AH72" s="1313"/>
      <c r="AI72" s="965"/>
    </row>
    <row r="73" spans="1:35" ht="12.75" customHeight="1" thickBot="1" x14ac:dyDescent="0.3">
      <c r="A73" s="1021"/>
      <c r="B73" s="980" t="s">
        <v>978</v>
      </c>
      <c r="C73" s="980"/>
      <c r="D73" s="980"/>
      <c r="E73" s="992"/>
      <c r="F73" s="992"/>
      <c r="G73" s="992"/>
      <c r="H73" s="992"/>
      <c r="I73" s="992"/>
      <c r="J73" s="992"/>
      <c r="K73" s="992"/>
      <c r="L73" s="992"/>
      <c r="M73" s="992"/>
      <c r="N73" s="1321">
        <v>1</v>
      </c>
      <c r="O73" s="1320">
        <v>2</v>
      </c>
      <c r="P73" s="1319"/>
      <c r="Q73" s="1318"/>
      <c r="R73" s="1317"/>
      <c r="S73" s="1316"/>
      <c r="T73" s="1315"/>
      <c r="U73" s="1563">
        <v>1</v>
      </c>
      <c r="V73" s="1563">
        <v>2</v>
      </c>
      <c r="W73" s="1313" t="s">
        <v>12</v>
      </c>
      <c r="X73" s="1313"/>
      <c r="Y73" s="1313"/>
      <c r="Z73" s="1313"/>
      <c r="AA73" s="1313"/>
      <c r="AB73" s="1313"/>
      <c r="AC73" s="1313"/>
      <c r="AD73" s="1313"/>
      <c r="AE73" s="1313"/>
      <c r="AF73" s="1313"/>
      <c r="AG73" s="1313"/>
      <c r="AH73" s="1313"/>
      <c r="AI73" s="965"/>
    </row>
    <row r="74" spans="1:35" ht="12.75" customHeight="1" thickBot="1" x14ac:dyDescent="0.3">
      <c r="A74" s="1021"/>
      <c r="B74" s="980" t="s">
        <v>977</v>
      </c>
      <c r="C74" s="980"/>
      <c r="D74" s="980"/>
      <c r="E74" s="992"/>
      <c r="F74" s="992"/>
      <c r="G74" s="992"/>
      <c r="H74" s="992"/>
      <c r="I74" s="992"/>
      <c r="J74" s="992"/>
      <c r="K74" s="992"/>
      <c r="L74" s="992"/>
      <c r="M74" s="992"/>
      <c r="N74" s="1321">
        <v>1</v>
      </c>
      <c r="O74" s="1320">
        <v>2</v>
      </c>
      <c r="P74" s="1319"/>
      <c r="Q74" s="1318"/>
      <c r="R74" s="1317"/>
      <c r="S74" s="1316"/>
      <c r="T74" s="1315"/>
      <c r="U74" s="1563">
        <v>1</v>
      </c>
      <c r="V74" s="1563">
        <v>2</v>
      </c>
      <c r="W74" s="1313" t="s">
        <v>12</v>
      </c>
      <c r="X74" s="1313"/>
      <c r="Y74" s="1313"/>
      <c r="Z74" s="1313"/>
      <c r="AA74" s="1313"/>
      <c r="AB74" s="1313"/>
      <c r="AC74" s="1313"/>
      <c r="AD74" s="1313"/>
      <c r="AE74" s="1313"/>
      <c r="AF74" s="1313"/>
      <c r="AG74" s="1313"/>
      <c r="AH74" s="1313"/>
      <c r="AI74" s="965"/>
    </row>
    <row r="75" spans="1:35" ht="12.75" customHeight="1" thickBot="1" x14ac:dyDescent="0.3">
      <c r="A75" s="1021"/>
      <c r="B75" s="977" t="s">
        <v>976</v>
      </c>
      <c r="C75" s="977"/>
      <c r="D75" s="977"/>
      <c r="E75" s="1233"/>
      <c r="F75" s="1233"/>
      <c r="G75" s="1233"/>
      <c r="H75" s="1233"/>
      <c r="I75" s="1233"/>
      <c r="J75" s="1233"/>
      <c r="K75" s="1233"/>
      <c r="L75" s="1233"/>
      <c r="M75" s="1233"/>
      <c r="N75" s="1321">
        <v>1</v>
      </c>
      <c r="O75" s="1320">
        <v>2</v>
      </c>
      <c r="P75" s="1319"/>
      <c r="Q75" s="1318"/>
      <c r="R75" s="1317"/>
      <c r="S75" s="1316"/>
      <c r="T75" s="1315"/>
      <c r="U75" s="1563">
        <v>1</v>
      </c>
      <c r="V75" s="1563">
        <v>2</v>
      </c>
      <c r="W75" s="1313" t="s">
        <v>12</v>
      </c>
      <c r="X75" s="1313"/>
      <c r="Y75" s="1313"/>
      <c r="Z75" s="1313"/>
      <c r="AA75" s="1313"/>
      <c r="AB75" s="1313"/>
      <c r="AC75" s="1313"/>
      <c r="AD75" s="1313"/>
      <c r="AE75" s="1313"/>
      <c r="AF75" s="1313"/>
      <c r="AG75" s="1313"/>
      <c r="AH75" s="1313"/>
      <c r="AI75" s="965"/>
    </row>
    <row r="76" spans="1:35" ht="12.75" customHeight="1" thickBot="1" x14ac:dyDescent="0.3">
      <c r="A76" s="1015"/>
      <c r="B76" s="963" t="s">
        <v>975</v>
      </c>
      <c r="C76" s="963"/>
      <c r="D76" s="963"/>
      <c r="E76" s="1232"/>
      <c r="F76" s="1232"/>
      <c r="G76" s="1232"/>
      <c r="H76" s="1232"/>
      <c r="I76" s="1232"/>
      <c r="J76" s="1232"/>
      <c r="K76" s="1232"/>
      <c r="L76" s="1232"/>
      <c r="M76" s="1232"/>
      <c r="N76" s="1311">
        <v>1</v>
      </c>
      <c r="O76" s="1310">
        <v>2</v>
      </c>
      <c r="P76" s="1309"/>
      <c r="Q76" s="1308"/>
      <c r="R76" s="1307"/>
      <c r="S76" s="1306"/>
      <c r="T76" s="1305"/>
      <c r="U76" s="1563">
        <v>1</v>
      </c>
      <c r="V76" s="1563">
        <v>2</v>
      </c>
      <c r="W76" s="1301" t="s">
        <v>12</v>
      </c>
      <c r="X76" s="1301"/>
      <c r="Y76" s="1301"/>
      <c r="Z76" s="1301"/>
      <c r="AA76" s="1301"/>
      <c r="AB76" s="1301"/>
      <c r="AC76" s="1301"/>
      <c r="AD76" s="1301"/>
      <c r="AE76" s="1301"/>
      <c r="AF76" s="1301"/>
      <c r="AG76" s="1301"/>
      <c r="AH76" s="1301"/>
      <c r="AI76" s="951"/>
    </row>
    <row r="77" spans="1:35" ht="12.75" customHeight="1" thickBot="1" x14ac:dyDescent="0.3"/>
    <row r="78" spans="1:35" ht="12.75" customHeight="1" x14ac:dyDescent="0.25">
      <c r="A78" s="1589" t="s">
        <v>1006</v>
      </c>
      <c r="B78" s="1587"/>
      <c r="C78" s="1588"/>
      <c r="D78" s="1588"/>
      <c r="E78" s="1587"/>
      <c r="F78" s="1587"/>
      <c r="G78" s="1587"/>
      <c r="H78" s="1587"/>
      <c r="I78" s="1587"/>
      <c r="J78" s="1587"/>
      <c r="K78" s="1587"/>
      <c r="L78" s="1587"/>
      <c r="M78" s="1587"/>
      <c r="N78" s="1587"/>
      <c r="O78" s="1587"/>
      <c r="P78" s="1587"/>
      <c r="Q78" s="1587"/>
      <c r="R78" s="1587"/>
      <c r="S78" s="1587"/>
      <c r="T78" s="1587"/>
      <c r="U78" s="1587"/>
      <c r="V78" s="1587"/>
      <c r="W78" s="1587"/>
      <c r="X78" s="1587"/>
      <c r="Y78" s="1587"/>
      <c r="Z78" s="1587"/>
      <c r="AA78" s="1587"/>
      <c r="AB78" s="1587"/>
      <c r="AC78" s="1587"/>
      <c r="AD78" s="1587"/>
      <c r="AE78" s="1587"/>
      <c r="AF78" s="1587"/>
      <c r="AG78" s="1587"/>
      <c r="AH78" s="1587"/>
      <c r="AI78" s="1586"/>
    </row>
    <row r="79" spans="1:35" ht="12.75" customHeight="1" x14ac:dyDescent="0.25">
      <c r="A79" s="53"/>
      <c r="B79" s="2677" t="s">
        <v>1299</v>
      </c>
      <c r="C79" s="2678"/>
      <c r="D79" s="2678"/>
      <c r="E79" s="2678"/>
      <c r="F79" s="2678"/>
      <c r="G79" s="2678"/>
      <c r="H79" s="2678"/>
      <c r="I79" s="2678"/>
      <c r="J79" s="2678"/>
      <c r="K79" s="2678"/>
      <c r="L79" s="2678"/>
      <c r="M79" s="2678"/>
      <c r="N79" s="2678"/>
      <c r="O79" s="2678"/>
      <c r="P79" s="2678"/>
      <c r="Q79" s="2678"/>
      <c r="R79" s="2678"/>
      <c r="S79" s="2678"/>
      <c r="T79" s="2679"/>
      <c r="U79" s="2666" t="s">
        <v>413</v>
      </c>
      <c r="V79" s="2667"/>
      <c r="W79" s="23"/>
      <c r="X79" s="4"/>
      <c r="Y79" s="1585"/>
      <c r="Z79" s="2666" t="s">
        <v>414</v>
      </c>
      <c r="AA79" s="2667"/>
      <c r="AB79" s="23"/>
      <c r="AC79" s="4"/>
      <c r="AD79" s="1585"/>
      <c r="AE79" s="2666" t="s">
        <v>1002</v>
      </c>
      <c r="AF79" s="2667"/>
      <c r="AG79" s="23"/>
      <c r="AH79" s="4"/>
      <c r="AI79" s="43"/>
    </row>
    <row r="80" spans="1:35" ht="12.75" customHeight="1" x14ac:dyDescent="0.25">
      <c r="A80" s="1021" t="s">
        <v>12</v>
      </c>
      <c r="B80" s="2680"/>
      <c r="C80" s="2681"/>
      <c r="D80" s="2681"/>
      <c r="E80" s="2681"/>
      <c r="F80" s="2681"/>
      <c r="G80" s="2681"/>
      <c r="H80" s="2681"/>
      <c r="I80" s="2681"/>
      <c r="J80" s="2681"/>
      <c r="K80" s="2681"/>
      <c r="L80" s="2681"/>
      <c r="M80" s="2681"/>
      <c r="N80" s="2681"/>
      <c r="O80" s="2681"/>
      <c r="P80" s="2681"/>
      <c r="Q80" s="2681"/>
      <c r="R80" s="2681"/>
      <c r="S80" s="2681"/>
      <c r="T80" s="2682"/>
      <c r="U80" s="2683"/>
      <c r="V80" s="2684"/>
      <c r="W80" s="16"/>
      <c r="X80" s="17"/>
      <c r="Y80" s="27"/>
      <c r="Z80" s="2683"/>
      <c r="AA80" s="2684"/>
      <c r="AB80" s="16"/>
      <c r="AC80" s="17"/>
      <c r="AD80" s="27"/>
      <c r="AE80" s="2683"/>
      <c r="AF80" s="2684"/>
      <c r="AG80" s="16"/>
      <c r="AH80" s="17"/>
      <c r="AI80" s="1017"/>
    </row>
    <row r="81" spans="1:35" ht="12.75" customHeight="1" x14ac:dyDescent="0.25">
      <c r="A81" s="53"/>
      <c r="B81" s="2692" t="s">
        <v>1298</v>
      </c>
      <c r="C81" s="2693"/>
      <c r="D81" s="2693"/>
      <c r="E81" s="2693"/>
      <c r="F81" s="2693"/>
      <c r="G81" s="2693"/>
      <c r="H81" s="2693"/>
      <c r="I81" s="2693"/>
      <c r="J81" s="2693"/>
      <c r="K81" s="2693"/>
      <c r="L81" s="2693"/>
      <c r="M81" s="2693"/>
      <c r="N81" s="2693"/>
      <c r="O81" s="2693"/>
      <c r="P81" s="2693"/>
      <c r="Q81" s="2693"/>
      <c r="R81" s="2693"/>
      <c r="S81" s="2693"/>
      <c r="T81" s="2694"/>
      <c r="U81" s="2664" t="s">
        <v>413</v>
      </c>
      <c r="V81" s="2665"/>
      <c r="W81" s="13"/>
      <c r="X81" s="9"/>
      <c r="Y81" s="24"/>
      <c r="Z81" s="2664" t="s">
        <v>414</v>
      </c>
      <c r="AA81" s="2665"/>
      <c r="AB81" s="13"/>
      <c r="AC81" s="9"/>
      <c r="AD81" s="24"/>
      <c r="AE81" s="2664" t="s">
        <v>1002</v>
      </c>
      <c r="AF81" s="2665"/>
      <c r="AG81" s="13"/>
      <c r="AH81" s="9"/>
      <c r="AI81" s="43"/>
    </row>
    <row r="82" spans="1:35" ht="12.75" customHeight="1" thickBot="1" x14ac:dyDescent="0.3">
      <c r="A82" s="1021"/>
      <c r="B82" s="2680"/>
      <c r="C82" s="2681"/>
      <c r="D82" s="2681"/>
      <c r="E82" s="2681"/>
      <c r="F82" s="2681"/>
      <c r="G82" s="2681"/>
      <c r="H82" s="2681"/>
      <c r="I82" s="2681"/>
      <c r="J82" s="2681"/>
      <c r="K82" s="2681"/>
      <c r="L82" s="2681"/>
      <c r="M82" s="2681"/>
      <c r="N82" s="2681"/>
      <c r="O82" s="2681"/>
      <c r="P82" s="2681"/>
      <c r="Q82" s="2681"/>
      <c r="R82" s="2681"/>
      <c r="S82" s="2681"/>
      <c r="T82" s="2682"/>
      <c r="U82" s="2683"/>
      <c r="V82" s="2684"/>
      <c r="W82" s="16"/>
      <c r="X82" s="17"/>
      <c r="Y82" s="27"/>
      <c r="Z82" s="2683"/>
      <c r="AA82" s="2684"/>
      <c r="AB82" s="16"/>
      <c r="AC82" s="17"/>
      <c r="AD82" s="27"/>
      <c r="AE82" s="2683"/>
      <c r="AF82" s="2684"/>
      <c r="AG82" s="16"/>
      <c r="AH82" s="17"/>
      <c r="AI82" s="1017"/>
    </row>
    <row r="83" spans="1:35" ht="12.75" customHeight="1" x14ac:dyDescent="0.25">
      <c r="A83" s="63"/>
      <c r="B83" s="1584" t="s">
        <v>1001</v>
      </c>
      <c r="C83" s="1583"/>
      <c r="D83" s="1583"/>
      <c r="E83" s="1583"/>
      <c r="F83" s="1583"/>
      <c r="G83" s="1583"/>
      <c r="H83" s="1583"/>
      <c r="I83" s="1583"/>
      <c r="J83" s="1583"/>
      <c r="K83" s="1583"/>
      <c r="L83" s="1583"/>
      <c r="M83" s="1582"/>
      <c r="N83" s="1581" t="s">
        <v>1000</v>
      </c>
      <c r="O83" s="1580"/>
      <c r="P83" s="2695" t="s">
        <v>999</v>
      </c>
      <c r="Q83" s="2696"/>
      <c r="R83" s="2697"/>
      <c r="S83" s="2685" t="s">
        <v>998</v>
      </c>
      <c r="T83" s="2686"/>
      <c r="U83" s="1579" t="s">
        <v>997</v>
      </c>
      <c r="V83" s="1578"/>
      <c r="W83" s="2689" t="s">
        <v>996</v>
      </c>
      <c r="X83" s="2690"/>
      <c r="Y83" s="2690"/>
      <c r="Z83" s="2690"/>
      <c r="AA83" s="2690"/>
      <c r="AB83" s="2690"/>
      <c r="AC83" s="2690"/>
      <c r="AD83" s="2690"/>
      <c r="AE83" s="2690"/>
      <c r="AF83" s="2690"/>
      <c r="AG83" s="2690"/>
      <c r="AH83" s="2690"/>
      <c r="AI83" s="2691"/>
    </row>
    <row r="84" spans="1:35" ht="12.75" customHeight="1" x14ac:dyDescent="0.25">
      <c r="A84" s="63"/>
      <c r="B84" s="1577" t="s">
        <v>995</v>
      </c>
      <c r="C84" s="1576"/>
      <c r="D84" s="1576"/>
      <c r="E84" s="1576"/>
      <c r="F84" s="1576"/>
      <c r="G84" s="1576"/>
      <c r="H84" s="1576"/>
      <c r="I84" s="1576"/>
      <c r="J84" s="1576"/>
      <c r="K84" s="1576"/>
      <c r="L84" s="1576"/>
      <c r="M84" s="1575"/>
      <c r="N84" s="1574" t="s">
        <v>40</v>
      </c>
      <c r="O84" s="1573" t="s">
        <v>41</v>
      </c>
      <c r="P84" s="2698"/>
      <c r="Q84" s="2699"/>
      <c r="R84" s="2700"/>
      <c r="S84" s="2687"/>
      <c r="T84" s="2688"/>
      <c r="U84" s="1332" t="s">
        <v>994</v>
      </c>
      <c r="V84" s="1572" t="s">
        <v>146</v>
      </c>
      <c r="W84" s="2632"/>
      <c r="X84" s="2633"/>
      <c r="Y84" s="2633"/>
      <c r="Z84" s="2633"/>
      <c r="AA84" s="2633"/>
      <c r="AB84" s="2633"/>
      <c r="AC84" s="2633"/>
      <c r="AD84" s="2633"/>
      <c r="AE84" s="2633"/>
      <c r="AF84" s="2633"/>
      <c r="AG84" s="2633"/>
      <c r="AH84" s="2633"/>
      <c r="AI84" s="2634"/>
    </row>
    <row r="85" spans="1:35" ht="12.75" customHeight="1" x14ac:dyDescent="0.25">
      <c r="A85" s="1021"/>
      <c r="B85" s="1571" t="s">
        <v>983</v>
      </c>
      <c r="C85" s="1571"/>
      <c r="D85" s="1571"/>
      <c r="E85" s="1571"/>
      <c r="F85" s="1571"/>
      <c r="G85" s="1571"/>
      <c r="H85" s="1571"/>
      <c r="I85" s="1571"/>
      <c r="J85" s="1571"/>
      <c r="K85" s="1571"/>
      <c r="L85" s="1571"/>
      <c r="M85" s="1571"/>
      <c r="N85" s="1570"/>
      <c r="O85" s="1569"/>
      <c r="P85" s="1568"/>
      <c r="Q85" s="1567"/>
      <c r="R85" s="1566"/>
      <c r="S85" s="1565"/>
      <c r="T85" s="1564"/>
      <c r="U85" s="1443">
        <v>1</v>
      </c>
      <c r="V85" s="1443">
        <v>2</v>
      </c>
      <c r="W85" s="1313" t="s">
        <v>12</v>
      </c>
      <c r="X85" s="1313"/>
      <c r="Y85" s="1313"/>
      <c r="Z85" s="1313"/>
      <c r="AA85" s="1313"/>
      <c r="AB85" s="1313"/>
      <c r="AC85" s="1313"/>
      <c r="AD85" s="1313"/>
      <c r="AE85" s="1313"/>
      <c r="AF85" s="1313"/>
      <c r="AG85" s="1313"/>
      <c r="AH85" s="1313"/>
      <c r="AI85" s="965"/>
    </row>
    <row r="86" spans="1:35" ht="12.75" customHeight="1" x14ac:dyDescent="0.25">
      <c r="A86" s="1021"/>
      <c r="B86" s="980" t="s">
        <v>982</v>
      </c>
      <c r="C86" s="980"/>
      <c r="D86" s="980"/>
      <c r="E86" s="992"/>
      <c r="F86" s="992"/>
      <c r="G86" s="992"/>
      <c r="H86" s="992"/>
      <c r="I86" s="992"/>
      <c r="J86" s="992"/>
      <c r="K86" s="992"/>
      <c r="L86" s="992"/>
      <c r="M86" s="992"/>
      <c r="N86" s="1321">
        <v>1</v>
      </c>
      <c r="O86" s="1320">
        <v>2</v>
      </c>
      <c r="P86" s="1319"/>
      <c r="Q86" s="1318"/>
      <c r="R86" s="1317"/>
      <c r="S86" s="1316"/>
      <c r="T86" s="1315"/>
      <c r="U86" s="1443">
        <v>1</v>
      </c>
      <c r="V86" s="1443">
        <v>2</v>
      </c>
      <c r="W86" s="1313" t="s">
        <v>12</v>
      </c>
      <c r="X86" s="1313"/>
      <c r="Y86" s="1313"/>
      <c r="Z86" s="1313"/>
      <c r="AA86" s="1313"/>
      <c r="AB86" s="1313"/>
      <c r="AC86" s="1313"/>
      <c r="AD86" s="1313"/>
      <c r="AE86" s="1313"/>
      <c r="AF86" s="1313"/>
      <c r="AG86" s="1313"/>
      <c r="AH86" s="1313"/>
      <c r="AI86" s="965"/>
    </row>
    <row r="87" spans="1:35" ht="12.75" customHeight="1" x14ac:dyDescent="0.25">
      <c r="A87" s="1021"/>
      <c r="B87" s="980" t="s">
        <v>981</v>
      </c>
      <c r="C87" s="980"/>
      <c r="D87" s="980"/>
      <c r="E87" s="992"/>
      <c r="F87" s="992"/>
      <c r="G87" s="992"/>
      <c r="H87" s="992"/>
      <c r="I87" s="992"/>
      <c r="J87" s="992"/>
      <c r="K87" s="992"/>
      <c r="L87" s="992"/>
      <c r="M87" s="992"/>
      <c r="N87" s="1321">
        <v>1</v>
      </c>
      <c r="O87" s="1320">
        <v>2</v>
      </c>
      <c r="P87" s="1319"/>
      <c r="Q87" s="1318"/>
      <c r="R87" s="1317"/>
      <c r="S87" s="1316"/>
      <c r="T87" s="1315"/>
      <c r="U87" s="1443">
        <v>1</v>
      </c>
      <c r="V87" s="1443">
        <v>2</v>
      </c>
      <c r="W87" s="1313" t="s">
        <v>12</v>
      </c>
      <c r="X87" s="1313"/>
      <c r="Y87" s="1313"/>
      <c r="Z87" s="1313"/>
      <c r="AA87" s="1313"/>
      <c r="AB87" s="1313"/>
      <c r="AC87" s="1313"/>
      <c r="AD87" s="1313"/>
      <c r="AE87" s="1313"/>
      <c r="AF87" s="1313"/>
      <c r="AG87" s="1313"/>
      <c r="AH87" s="1313"/>
      <c r="AI87" s="965"/>
    </row>
    <row r="88" spans="1:35" ht="12.75" customHeight="1" x14ac:dyDescent="0.25">
      <c r="A88" s="1021"/>
      <c r="B88" s="980" t="s">
        <v>980</v>
      </c>
      <c r="C88" s="980"/>
      <c r="D88" s="980"/>
      <c r="E88" s="992"/>
      <c r="F88" s="992"/>
      <c r="G88" s="992"/>
      <c r="H88" s="992"/>
      <c r="I88" s="992"/>
      <c r="J88" s="992"/>
      <c r="K88" s="992"/>
      <c r="L88" s="992"/>
      <c r="M88" s="992"/>
      <c r="N88" s="1321">
        <v>1</v>
      </c>
      <c r="O88" s="1320">
        <v>2</v>
      </c>
      <c r="P88" s="1319"/>
      <c r="Q88" s="1318"/>
      <c r="R88" s="1317"/>
      <c r="S88" s="1316"/>
      <c r="T88" s="1315"/>
      <c r="U88" s="1443">
        <v>1</v>
      </c>
      <c r="V88" s="1443">
        <v>2</v>
      </c>
      <c r="W88" s="1313" t="s">
        <v>12</v>
      </c>
      <c r="X88" s="1313"/>
      <c r="Y88" s="1313"/>
      <c r="Z88" s="1313"/>
      <c r="AA88" s="1313"/>
      <c r="AB88" s="1313"/>
      <c r="AC88" s="1313"/>
      <c r="AD88" s="1313"/>
      <c r="AE88" s="1313"/>
      <c r="AF88" s="1313"/>
      <c r="AG88" s="1313"/>
      <c r="AH88" s="1313"/>
      <c r="AI88" s="965"/>
    </row>
    <row r="89" spans="1:35" ht="12.75" customHeight="1" x14ac:dyDescent="0.25">
      <c r="A89" s="1021"/>
      <c r="B89" s="980" t="s">
        <v>979</v>
      </c>
      <c r="C89" s="980"/>
      <c r="D89" s="980"/>
      <c r="E89" s="992"/>
      <c r="F89" s="992"/>
      <c r="G89" s="992"/>
      <c r="H89" s="992"/>
      <c r="I89" s="992"/>
      <c r="J89" s="992"/>
      <c r="K89" s="992"/>
      <c r="L89" s="992"/>
      <c r="M89" s="992"/>
      <c r="N89" s="1321">
        <v>1</v>
      </c>
      <c r="O89" s="1320">
        <v>2</v>
      </c>
      <c r="P89" s="1319"/>
      <c r="Q89" s="1318"/>
      <c r="R89" s="1317"/>
      <c r="S89" s="1316"/>
      <c r="T89" s="1315"/>
      <c r="U89" s="1443">
        <v>1</v>
      </c>
      <c r="V89" s="1443">
        <v>2</v>
      </c>
      <c r="W89" s="1313" t="s">
        <v>12</v>
      </c>
      <c r="X89" s="1313"/>
      <c r="Y89" s="1313"/>
      <c r="Z89" s="1313"/>
      <c r="AA89" s="1313"/>
      <c r="AB89" s="1313"/>
      <c r="AC89" s="1313"/>
      <c r="AD89" s="1313"/>
      <c r="AE89" s="1313"/>
      <c r="AF89" s="1313"/>
      <c r="AG89" s="1313"/>
      <c r="AH89" s="1313"/>
      <c r="AI89" s="965"/>
    </row>
    <row r="90" spans="1:35" ht="12.75" customHeight="1" thickBot="1" x14ac:dyDescent="0.3">
      <c r="A90" s="1021"/>
      <c r="B90" s="980" t="s">
        <v>978</v>
      </c>
      <c r="C90" s="980"/>
      <c r="D90" s="980"/>
      <c r="E90" s="992"/>
      <c r="F90" s="992"/>
      <c r="G90" s="992"/>
      <c r="H90" s="992"/>
      <c r="I90" s="992"/>
      <c r="J90" s="992"/>
      <c r="K90" s="992"/>
      <c r="L90" s="992"/>
      <c r="M90" s="992"/>
      <c r="N90" s="1321">
        <v>1</v>
      </c>
      <c r="O90" s="1320">
        <v>2</v>
      </c>
      <c r="P90" s="1319"/>
      <c r="Q90" s="1318"/>
      <c r="R90" s="1317"/>
      <c r="S90" s="1316"/>
      <c r="T90" s="1315"/>
      <c r="U90" s="1563">
        <v>1</v>
      </c>
      <c r="V90" s="1563">
        <v>2</v>
      </c>
      <c r="W90" s="1313" t="s">
        <v>12</v>
      </c>
      <c r="X90" s="1313"/>
      <c r="Y90" s="1313"/>
      <c r="Z90" s="1313"/>
      <c r="AA90" s="1313"/>
      <c r="AB90" s="1313"/>
      <c r="AC90" s="1313"/>
      <c r="AD90" s="1313"/>
      <c r="AE90" s="1313"/>
      <c r="AF90" s="1313"/>
      <c r="AG90" s="1313"/>
      <c r="AH90" s="1313"/>
      <c r="AI90" s="965"/>
    </row>
    <row r="91" spans="1:35" ht="12.75" customHeight="1" thickBot="1" x14ac:dyDescent="0.3">
      <c r="A91" s="1021"/>
      <c r="B91" s="980" t="s">
        <v>977</v>
      </c>
      <c r="C91" s="980"/>
      <c r="D91" s="980"/>
      <c r="E91" s="992"/>
      <c r="F91" s="992"/>
      <c r="G91" s="992"/>
      <c r="H91" s="992"/>
      <c r="I91" s="992"/>
      <c r="J91" s="992"/>
      <c r="K91" s="992"/>
      <c r="L91" s="992"/>
      <c r="M91" s="992"/>
      <c r="N91" s="1321">
        <v>1</v>
      </c>
      <c r="O91" s="1320">
        <v>2</v>
      </c>
      <c r="P91" s="1319"/>
      <c r="Q91" s="1318"/>
      <c r="R91" s="1317"/>
      <c r="S91" s="1316"/>
      <c r="T91" s="1315"/>
      <c r="U91" s="1563">
        <v>1</v>
      </c>
      <c r="V91" s="1563">
        <v>2</v>
      </c>
      <c r="W91" s="1313" t="s">
        <v>12</v>
      </c>
      <c r="X91" s="1313"/>
      <c r="Y91" s="1313"/>
      <c r="Z91" s="1313"/>
      <c r="AA91" s="1313"/>
      <c r="AB91" s="1313"/>
      <c r="AC91" s="1313"/>
      <c r="AD91" s="1313"/>
      <c r="AE91" s="1313"/>
      <c r="AF91" s="1313"/>
      <c r="AG91" s="1313"/>
      <c r="AH91" s="1313"/>
      <c r="AI91" s="965"/>
    </row>
    <row r="92" spans="1:35" ht="12.75" customHeight="1" thickBot="1" x14ac:dyDescent="0.3">
      <c r="A92" s="1021"/>
      <c r="B92" s="977" t="s">
        <v>976</v>
      </c>
      <c r="C92" s="977"/>
      <c r="D92" s="977"/>
      <c r="E92" s="1233"/>
      <c r="F92" s="1233"/>
      <c r="G92" s="1233"/>
      <c r="H92" s="1233"/>
      <c r="I92" s="1233"/>
      <c r="J92" s="1233"/>
      <c r="K92" s="1233"/>
      <c r="L92" s="1233"/>
      <c r="M92" s="1233"/>
      <c r="N92" s="1321">
        <v>1</v>
      </c>
      <c r="O92" s="1320">
        <v>2</v>
      </c>
      <c r="P92" s="1319"/>
      <c r="Q92" s="1318"/>
      <c r="R92" s="1317"/>
      <c r="S92" s="1316"/>
      <c r="T92" s="1315"/>
      <c r="U92" s="1563">
        <v>1</v>
      </c>
      <c r="V92" s="1563">
        <v>2</v>
      </c>
      <c r="W92" s="1313" t="s">
        <v>12</v>
      </c>
      <c r="X92" s="1313"/>
      <c r="Y92" s="1313"/>
      <c r="Z92" s="1313"/>
      <c r="AA92" s="1313"/>
      <c r="AB92" s="1313"/>
      <c r="AC92" s="1313"/>
      <c r="AD92" s="1313"/>
      <c r="AE92" s="1313"/>
      <c r="AF92" s="1313"/>
      <c r="AG92" s="1313"/>
      <c r="AH92" s="1313"/>
      <c r="AI92" s="965"/>
    </row>
    <row r="93" spans="1:35" ht="12.75" customHeight="1" thickBot="1" x14ac:dyDescent="0.3">
      <c r="A93" s="1015"/>
      <c r="B93" s="963" t="s">
        <v>975</v>
      </c>
      <c r="C93" s="963"/>
      <c r="D93" s="963"/>
      <c r="E93" s="1232"/>
      <c r="F93" s="1232"/>
      <c r="G93" s="1232"/>
      <c r="H93" s="1232"/>
      <c r="I93" s="1232"/>
      <c r="J93" s="1232"/>
      <c r="K93" s="1232"/>
      <c r="L93" s="1232"/>
      <c r="M93" s="1232"/>
      <c r="N93" s="1311">
        <v>1</v>
      </c>
      <c r="O93" s="1310">
        <v>2</v>
      </c>
      <c r="P93" s="1309"/>
      <c r="Q93" s="1308"/>
      <c r="R93" s="1307"/>
      <c r="S93" s="1306"/>
      <c r="T93" s="1305"/>
      <c r="U93" s="1563">
        <v>1</v>
      </c>
      <c r="V93" s="1563">
        <v>2</v>
      </c>
      <c r="W93" s="1301" t="s">
        <v>12</v>
      </c>
      <c r="X93" s="1301"/>
      <c r="Y93" s="1301"/>
      <c r="Z93" s="1301"/>
      <c r="AA93" s="1301"/>
      <c r="AB93" s="1301"/>
      <c r="AC93" s="1301"/>
      <c r="AD93" s="1301"/>
      <c r="AE93" s="1301"/>
      <c r="AF93" s="1301"/>
      <c r="AG93" s="1301"/>
      <c r="AH93" s="1301"/>
      <c r="AI93" s="951"/>
    </row>
    <row r="94" spans="1:35" ht="12.75" customHeight="1" thickBot="1" x14ac:dyDescent="0.3"/>
    <row r="95" spans="1:35" ht="12.75" customHeight="1" x14ac:dyDescent="0.25">
      <c r="A95" s="1589" t="s">
        <v>1006</v>
      </c>
      <c r="B95" s="1587"/>
      <c r="C95" s="1588"/>
      <c r="D95" s="1588"/>
      <c r="E95" s="1587"/>
      <c r="F95" s="1587"/>
      <c r="G95" s="1587"/>
      <c r="H95" s="1587"/>
      <c r="I95" s="1587"/>
      <c r="J95" s="1587"/>
      <c r="K95" s="1587"/>
      <c r="L95" s="1587"/>
      <c r="M95" s="1587"/>
      <c r="N95" s="1587"/>
      <c r="O95" s="1587"/>
      <c r="P95" s="1587"/>
      <c r="Q95" s="1587"/>
      <c r="R95" s="1587"/>
      <c r="S95" s="1587"/>
      <c r="T95" s="1587"/>
      <c r="U95" s="1587"/>
      <c r="V95" s="1587"/>
      <c r="W95" s="1587"/>
      <c r="X95" s="1587"/>
      <c r="Y95" s="1587"/>
      <c r="Z95" s="1587"/>
      <c r="AA95" s="1587"/>
      <c r="AB95" s="1587"/>
      <c r="AC95" s="1587"/>
      <c r="AD95" s="1587"/>
      <c r="AE95" s="1587"/>
      <c r="AF95" s="1587"/>
      <c r="AG95" s="1587"/>
      <c r="AH95" s="1587"/>
      <c r="AI95" s="1586"/>
    </row>
    <row r="96" spans="1:35" ht="12.75" customHeight="1" x14ac:dyDescent="0.25">
      <c r="A96" s="53"/>
      <c r="B96" s="2677" t="s">
        <v>1299</v>
      </c>
      <c r="C96" s="2678"/>
      <c r="D96" s="2678"/>
      <c r="E96" s="2678"/>
      <c r="F96" s="2678"/>
      <c r="G96" s="2678"/>
      <c r="H96" s="2678"/>
      <c r="I96" s="2678"/>
      <c r="J96" s="2678"/>
      <c r="K96" s="2678"/>
      <c r="L96" s="2678"/>
      <c r="M96" s="2678"/>
      <c r="N96" s="2678"/>
      <c r="O96" s="2678"/>
      <c r="P96" s="2678"/>
      <c r="Q96" s="2678"/>
      <c r="R96" s="2678"/>
      <c r="S96" s="2678"/>
      <c r="T96" s="2679"/>
      <c r="U96" s="2666" t="s">
        <v>413</v>
      </c>
      <c r="V96" s="2667"/>
      <c r="W96" s="23"/>
      <c r="X96" s="4"/>
      <c r="Y96" s="1585"/>
      <c r="Z96" s="2666" t="s">
        <v>414</v>
      </c>
      <c r="AA96" s="2667"/>
      <c r="AB96" s="23"/>
      <c r="AC96" s="4"/>
      <c r="AD96" s="1585"/>
      <c r="AE96" s="2666" t="s">
        <v>1002</v>
      </c>
      <c r="AF96" s="2667"/>
      <c r="AG96" s="23"/>
      <c r="AH96" s="4"/>
      <c r="AI96" s="43"/>
    </row>
    <row r="97" spans="1:35" ht="12.75" customHeight="1" x14ac:dyDescent="0.25">
      <c r="A97" s="1021" t="s">
        <v>12</v>
      </c>
      <c r="B97" s="2680"/>
      <c r="C97" s="2681"/>
      <c r="D97" s="2681"/>
      <c r="E97" s="2681"/>
      <c r="F97" s="2681"/>
      <c r="G97" s="2681"/>
      <c r="H97" s="2681"/>
      <c r="I97" s="2681"/>
      <c r="J97" s="2681"/>
      <c r="K97" s="2681"/>
      <c r="L97" s="2681"/>
      <c r="M97" s="2681"/>
      <c r="N97" s="2681"/>
      <c r="O97" s="2681"/>
      <c r="P97" s="2681"/>
      <c r="Q97" s="2681"/>
      <c r="R97" s="2681"/>
      <c r="S97" s="2681"/>
      <c r="T97" s="2682"/>
      <c r="U97" s="2683"/>
      <c r="V97" s="2684"/>
      <c r="W97" s="16"/>
      <c r="X97" s="17"/>
      <c r="Y97" s="27"/>
      <c r="Z97" s="2683"/>
      <c r="AA97" s="2684"/>
      <c r="AB97" s="16"/>
      <c r="AC97" s="17"/>
      <c r="AD97" s="27"/>
      <c r="AE97" s="2683"/>
      <c r="AF97" s="2684"/>
      <c r="AG97" s="16"/>
      <c r="AH97" s="17"/>
      <c r="AI97" s="1017"/>
    </row>
    <row r="98" spans="1:35" ht="12.75" customHeight="1" x14ac:dyDescent="0.25">
      <c r="A98" s="53"/>
      <c r="B98" s="2692" t="s">
        <v>1298</v>
      </c>
      <c r="C98" s="2693"/>
      <c r="D98" s="2693"/>
      <c r="E98" s="2693"/>
      <c r="F98" s="2693"/>
      <c r="G98" s="2693"/>
      <c r="H98" s="2693"/>
      <c r="I98" s="2693"/>
      <c r="J98" s="2693"/>
      <c r="K98" s="2693"/>
      <c r="L98" s="2693"/>
      <c r="M98" s="2693"/>
      <c r="N98" s="2693"/>
      <c r="O98" s="2693"/>
      <c r="P98" s="2693"/>
      <c r="Q98" s="2693"/>
      <c r="R98" s="2693"/>
      <c r="S98" s="2693"/>
      <c r="T98" s="2694"/>
      <c r="U98" s="2664" t="s">
        <v>413</v>
      </c>
      <c r="V98" s="2665"/>
      <c r="W98" s="13"/>
      <c r="X98" s="9"/>
      <c r="Y98" s="24"/>
      <c r="Z98" s="2664" t="s">
        <v>414</v>
      </c>
      <c r="AA98" s="2665"/>
      <c r="AB98" s="13"/>
      <c r="AC98" s="9"/>
      <c r="AD98" s="24"/>
      <c r="AE98" s="2664" t="s">
        <v>1002</v>
      </c>
      <c r="AF98" s="2665"/>
      <c r="AG98" s="13"/>
      <c r="AH98" s="9"/>
      <c r="AI98" s="43"/>
    </row>
    <row r="99" spans="1:35" ht="12.75" customHeight="1" thickBot="1" x14ac:dyDescent="0.3">
      <c r="A99" s="1021"/>
      <c r="B99" s="2680"/>
      <c r="C99" s="2681"/>
      <c r="D99" s="2681"/>
      <c r="E99" s="2681"/>
      <c r="F99" s="2681"/>
      <c r="G99" s="2681"/>
      <c r="H99" s="2681"/>
      <c r="I99" s="2681"/>
      <c r="J99" s="2681"/>
      <c r="K99" s="2681"/>
      <c r="L99" s="2681"/>
      <c r="M99" s="2681"/>
      <c r="N99" s="2681"/>
      <c r="O99" s="2681"/>
      <c r="P99" s="2681"/>
      <c r="Q99" s="2681"/>
      <c r="R99" s="2681"/>
      <c r="S99" s="2681"/>
      <c r="T99" s="2682"/>
      <c r="U99" s="2683"/>
      <c r="V99" s="2684"/>
      <c r="W99" s="16"/>
      <c r="X99" s="17"/>
      <c r="Y99" s="27"/>
      <c r="Z99" s="2683"/>
      <c r="AA99" s="2684"/>
      <c r="AB99" s="16"/>
      <c r="AC99" s="17"/>
      <c r="AD99" s="27"/>
      <c r="AE99" s="2683"/>
      <c r="AF99" s="2684"/>
      <c r="AG99" s="16"/>
      <c r="AH99" s="17"/>
      <c r="AI99" s="1017"/>
    </row>
    <row r="100" spans="1:35" ht="12.75" customHeight="1" x14ac:dyDescent="0.25">
      <c r="A100" s="63"/>
      <c r="B100" s="1584" t="s">
        <v>1001</v>
      </c>
      <c r="C100" s="1583"/>
      <c r="D100" s="1583"/>
      <c r="E100" s="1583"/>
      <c r="F100" s="1583"/>
      <c r="G100" s="1583"/>
      <c r="H100" s="1583"/>
      <c r="I100" s="1583"/>
      <c r="J100" s="1583"/>
      <c r="K100" s="1583"/>
      <c r="L100" s="1583"/>
      <c r="M100" s="1582"/>
      <c r="N100" s="1581" t="s">
        <v>1000</v>
      </c>
      <c r="O100" s="1580"/>
      <c r="P100" s="2695" t="s">
        <v>999</v>
      </c>
      <c r="Q100" s="2696"/>
      <c r="R100" s="2697"/>
      <c r="S100" s="2685" t="s">
        <v>998</v>
      </c>
      <c r="T100" s="2686"/>
      <c r="U100" s="1579" t="s">
        <v>997</v>
      </c>
      <c r="V100" s="1578"/>
      <c r="W100" s="2689" t="s">
        <v>996</v>
      </c>
      <c r="X100" s="2690"/>
      <c r="Y100" s="2690"/>
      <c r="Z100" s="2690"/>
      <c r="AA100" s="2690"/>
      <c r="AB100" s="2690"/>
      <c r="AC100" s="2690"/>
      <c r="AD100" s="2690"/>
      <c r="AE100" s="2690"/>
      <c r="AF100" s="2690"/>
      <c r="AG100" s="2690"/>
      <c r="AH100" s="2690"/>
      <c r="AI100" s="2691"/>
    </row>
    <row r="101" spans="1:35" ht="12.75" customHeight="1" x14ac:dyDescent="0.25">
      <c r="A101" s="63"/>
      <c r="B101" s="1577" t="s">
        <v>995</v>
      </c>
      <c r="C101" s="1576"/>
      <c r="D101" s="1576"/>
      <c r="E101" s="1576"/>
      <c r="F101" s="1576"/>
      <c r="G101" s="1576"/>
      <c r="H101" s="1576"/>
      <c r="I101" s="1576"/>
      <c r="J101" s="1576"/>
      <c r="K101" s="1576"/>
      <c r="L101" s="1576"/>
      <c r="M101" s="1575"/>
      <c r="N101" s="1574" t="s">
        <v>40</v>
      </c>
      <c r="O101" s="1573" t="s">
        <v>41</v>
      </c>
      <c r="P101" s="2698"/>
      <c r="Q101" s="2699"/>
      <c r="R101" s="2700"/>
      <c r="S101" s="2687"/>
      <c r="T101" s="2688"/>
      <c r="U101" s="1332" t="s">
        <v>994</v>
      </c>
      <c r="V101" s="1572" t="s">
        <v>146</v>
      </c>
      <c r="W101" s="2632"/>
      <c r="X101" s="2633"/>
      <c r="Y101" s="2633"/>
      <c r="Z101" s="2633"/>
      <c r="AA101" s="2633"/>
      <c r="AB101" s="2633"/>
      <c r="AC101" s="2633"/>
      <c r="AD101" s="2633"/>
      <c r="AE101" s="2633"/>
      <c r="AF101" s="2633"/>
      <c r="AG101" s="2633"/>
      <c r="AH101" s="2633"/>
      <c r="AI101" s="2634"/>
    </row>
    <row r="102" spans="1:35" ht="12.75" customHeight="1" x14ac:dyDescent="0.25">
      <c r="A102" s="1021"/>
      <c r="B102" s="1571" t="s">
        <v>983</v>
      </c>
      <c r="C102" s="1571"/>
      <c r="D102" s="1571"/>
      <c r="E102" s="1571"/>
      <c r="F102" s="1571"/>
      <c r="G102" s="1571"/>
      <c r="H102" s="1571"/>
      <c r="I102" s="1571"/>
      <c r="J102" s="1571"/>
      <c r="K102" s="1571"/>
      <c r="L102" s="1571"/>
      <c r="M102" s="1571"/>
      <c r="N102" s="1570"/>
      <c r="O102" s="1569"/>
      <c r="P102" s="1568"/>
      <c r="Q102" s="1567"/>
      <c r="R102" s="1566"/>
      <c r="S102" s="1565"/>
      <c r="T102" s="1564"/>
      <c r="U102" s="1443">
        <v>1</v>
      </c>
      <c r="V102" s="1443">
        <v>2</v>
      </c>
      <c r="W102" s="1313" t="s">
        <v>12</v>
      </c>
      <c r="X102" s="1313"/>
      <c r="Y102" s="1313"/>
      <c r="Z102" s="1313"/>
      <c r="AA102" s="1313"/>
      <c r="AB102" s="1313"/>
      <c r="AC102" s="1313"/>
      <c r="AD102" s="1313"/>
      <c r="AE102" s="1313"/>
      <c r="AF102" s="1313"/>
      <c r="AG102" s="1313"/>
      <c r="AH102" s="1313"/>
      <c r="AI102" s="965"/>
    </row>
    <row r="103" spans="1:35" ht="12.75" customHeight="1" x14ac:dyDescent="0.25">
      <c r="A103" s="1021"/>
      <c r="B103" s="980" t="s">
        <v>982</v>
      </c>
      <c r="C103" s="980"/>
      <c r="D103" s="980"/>
      <c r="E103" s="992"/>
      <c r="F103" s="992"/>
      <c r="G103" s="992"/>
      <c r="H103" s="992"/>
      <c r="I103" s="992"/>
      <c r="J103" s="992"/>
      <c r="K103" s="992"/>
      <c r="L103" s="992"/>
      <c r="M103" s="992"/>
      <c r="N103" s="1321">
        <v>1</v>
      </c>
      <c r="O103" s="1320">
        <v>2</v>
      </c>
      <c r="P103" s="1319"/>
      <c r="Q103" s="1318"/>
      <c r="R103" s="1317"/>
      <c r="S103" s="1316"/>
      <c r="T103" s="1315"/>
      <c r="U103" s="1443">
        <v>1</v>
      </c>
      <c r="V103" s="1443">
        <v>2</v>
      </c>
      <c r="W103" s="1313" t="s">
        <v>12</v>
      </c>
      <c r="X103" s="1313"/>
      <c r="Y103" s="1313"/>
      <c r="Z103" s="1313"/>
      <c r="AA103" s="1313"/>
      <c r="AB103" s="1313"/>
      <c r="AC103" s="1313"/>
      <c r="AD103" s="1313"/>
      <c r="AE103" s="1313"/>
      <c r="AF103" s="1313"/>
      <c r="AG103" s="1313"/>
      <c r="AH103" s="1313"/>
      <c r="AI103" s="965"/>
    </row>
    <row r="104" spans="1:35" ht="12.75" customHeight="1" x14ac:dyDescent="0.25">
      <c r="A104" s="1021"/>
      <c r="B104" s="980" t="s">
        <v>981</v>
      </c>
      <c r="C104" s="980"/>
      <c r="D104" s="980"/>
      <c r="E104" s="992"/>
      <c r="F104" s="992"/>
      <c r="G104" s="992"/>
      <c r="H104" s="992"/>
      <c r="I104" s="992"/>
      <c r="J104" s="992"/>
      <c r="K104" s="992"/>
      <c r="L104" s="992"/>
      <c r="M104" s="992"/>
      <c r="N104" s="1321">
        <v>1</v>
      </c>
      <c r="O104" s="1320">
        <v>2</v>
      </c>
      <c r="P104" s="1319"/>
      <c r="Q104" s="1318"/>
      <c r="R104" s="1317"/>
      <c r="S104" s="1316"/>
      <c r="T104" s="1315"/>
      <c r="U104" s="1443">
        <v>1</v>
      </c>
      <c r="V104" s="1443">
        <v>2</v>
      </c>
      <c r="W104" s="1313" t="s">
        <v>12</v>
      </c>
      <c r="X104" s="1313"/>
      <c r="Y104" s="1313"/>
      <c r="Z104" s="1313"/>
      <c r="AA104" s="1313"/>
      <c r="AB104" s="1313"/>
      <c r="AC104" s="1313"/>
      <c r="AD104" s="1313"/>
      <c r="AE104" s="1313"/>
      <c r="AF104" s="1313"/>
      <c r="AG104" s="1313"/>
      <c r="AH104" s="1313"/>
      <c r="AI104" s="965"/>
    </row>
    <row r="105" spans="1:35" ht="12.75" customHeight="1" x14ac:dyDescent="0.25">
      <c r="A105" s="1021"/>
      <c r="B105" s="980" t="s">
        <v>980</v>
      </c>
      <c r="C105" s="980"/>
      <c r="D105" s="980"/>
      <c r="E105" s="992"/>
      <c r="F105" s="992"/>
      <c r="G105" s="992"/>
      <c r="H105" s="992"/>
      <c r="I105" s="992"/>
      <c r="J105" s="992"/>
      <c r="K105" s="992"/>
      <c r="L105" s="992"/>
      <c r="M105" s="992"/>
      <c r="N105" s="1321">
        <v>1</v>
      </c>
      <c r="O105" s="1320">
        <v>2</v>
      </c>
      <c r="P105" s="1319"/>
      <c r="Q105" s="1318"/>
      <c r="R105" s="1317"/>
      <c r="S105" s="1316"/>
      <c r="T105" s="1315"/>
      <c r="U105" s="1443">
        <v>1</v>
      </c>
      <c r="V105" s="1443">
        <v>2</v>
      </c>
      <c r="W105" s="1313" t="s">
        <v>12</v>
      </c>
      <c r="X105" s="1313"/>
      <c r="Y105" s="1313"/>
      <c r="Z105" s="1313"/>
      <c r="AA105" s="1313"/>
      <c r="AB105" s="1313"/>
      <c r="AC105" s="1313"/>
      <c r="AD105" s="1313"/>
      <c r="AE105" s="1313"/>
      <c r="AF105" s="1313"/>
      <c r="AG105" s="1313"/>
      <c r="AH105" s="1313"/>
      <c r="AI105" s="965"/>
    </row>
    <row r="106" spans="1:35" ht="12.75" customHeight="1" x14ac:dyDescent="0.25">
      <c r="A106" s="1021"/>
      <c r="B106" s="980" t="s">
        <v>979</v>
      </c>
      <c r="C106" s="980"/>
      <c r="D106" s="980"/>
      <c r="E106" s="992"/>
      <c r="F106" s="992"/>
      <c r="G106" s="992"/>
      <c r="H106" s="992"/>
      <c r="I106" s="992"/>
      <c r="J106" s="992"/>
      <c r="K106" s="992"/>
      <c r="L106" s="992"/>
      <c r="M106" s="992"/>
      <c r="N106" s="1321">
        <v>1</v>
      </c>
      <c r="O106" s="1320">
        <v>2</v>
      </c>
      <c r="P106" s="1319"/>
      <c r="Q106" s="1318"/>
      <c r="R106" s="1317"/>
      <c r="S106" s="1316"/>
      <c r="T106" s="1315"/>
      <c r="U106" s="1443">
        <v>1</v>
      </c>
      <c r="V106" s="1443">
        <v>2</v>
      </c>
      <c r="W106" s="1313" t="s">
        <v>12</v>
      </c>
      <c r="X106" s="1313"/>
      <c r="Y106" s="1313"/>
      <c r="Z106" s="1313"/>
      <c r="AA106" s="1313"/>
      <c r="AB106" s="1313"/>
      <c r="AC106" s="1313"/>
      <c r="AD106" s="1313"/>
      <c r="AE106" s="1313"/>
      <c r="AF106" s="1313"/>
      <c r="AG106" s="1313"/>
      <c r="AH106" s="1313"/>
      <c r="AI106" s="965"/>
    </row>
    <row r="107" spans="1:35" ht="12.75" customHeight="1" thickBot="1" x14ac:dyDescent="0.3">
      <c r="A107" s="1021"/>
      <c r="B107" s="980" t="s">
        <v>978</v>
      </c>
      <c r="C107" s="980"/>
      <c r="D107" s="980"/>
      <c r="E107" s="992"/>
      <c r="F107" s="992"/>
      <c r="G107" s="992"/>
      <c r="H107" s="992"/>
      <c r="I107" s="992"/>
      <c r="J107" s="992"/>
      <c r="K107" s="992"/>
      <c r="L107" s="992"/>
      <c r="M107" s="992"/>
      <c r="N107" s="1321">
        <v>1</v>
      </c>
      <c r="O107" s="1320">
        <v>2</v>
      </c>
      <c r="P107" s="1319"/>
      <c r="Q107" s="1318"/>
      <c r="R107" s="1317"/>
      <c r="S107" s="1316"/>
      <c r="T107" s="1315"/>
      <c r="U107" s="1563">
        <v>1</v>
      </c>
      <c r="V107" s="1563">
        <v>2</v>
      </c>
      <c r="W107" s="1313" t="s">
        <v>12</v>
      </c>
      <c r="X107" s="1313"/>
      <c r="Y107" s="1313"/>
      <c r="Z107" s="1313"/>
      <c r="AA107" s="1313"/>
      <c r="AB107" s="1313"/>
      <c r="AC107" s="1313"/>
      <c r="AD107" s="1313"/>
      <c r="AE107" s="1313"/>
      <c r="AF107" s="1313"/>
      <c r="AG107" s="1313"/>
      <c r="AH107" s="1313"/>
      <c r="AI107" s="965"/>
    </row>
    <row r="108" spans="1:35" ht="12.75" customHeight="1" thickBot="1" x14ac:dyDescent="0.3">
      <c r="A108" s="1021"/>
      <c r="B108" s="980" t="s">
        <v>977</v>
      </c>
      <c r="C108" s="980"/>
      <c r="D108" s="980"/>
      <c r="E108" s="992"/>
      <c r="F108" s="992"/>
      <c r="G108" s="992"/>
      <c r="H108" s="992"/>
      <c r="I108" s="992"/>
      <c r="J108" s="992"/>
      <c r="K108" s="992"/>
      <c r="L108" s="992"/>
      <c r="M108" s="992"/>
      <c r="N108" s="1321">
        <v>1</v>
      </c>
      <c r="O108" s="1320">
        <v>2</v>
      </c>
      <c r="P108" s="1319"/>
      <c r="Q108" s="1318"/>
      <c r="R108" s="1317"/>
      <c r="S108" s="1316"/>
      <c r="T108" s="1315"/>
      <c r="U108" s="1563">
        <v>1</v>
      </c>
      <c r="V108" s="1563">
        <v>2</v>
      </c>
      <c r="W108" s="1313" t="s">
        <v>12</v>
      </c>
      <c r="X108" s="1313"/>
      <c r="Y108" s="1313"/>
      <c r="Z108" s="1313"/>
      <c r="AA108" s="1313"/>
      <c r="AB108" s="1313"/>
      <c r="AC108" s="1313"/>
      <c r="AD108" s="1313"/>
      <c r="AE108" s="1313"/>
      <c r="AF108" s="1313"/>
      <c r="AG108" s="1313"/>
      <c r="AH108" s="1313"/>
      <c r="AI108" s="965"/>
    </row>
    <row r="109" spans="1:35" ht="12.75" customHeight="1" thickBot="1" x14ac:dyDescent="0.3">
      <c r="A109" s="1021"/>
      <c r="B109" s="977" t="s">
        <v>976</v>
      </c>
      <c r="C109" s="977"/>
      <c r="D109" s="977"/>
      <c r="E109" s="1233"/>
      <c r="F109" s="1233"/>
      <c r="G109" s="1233"/>
      <c r="H109" s="1233"/>
      <c r="I109" s="1233"/>
      <c r="J109" s="1233"/>
      <c r="K109" s="1233"/>
      <c r="L109" s="1233"/>
      <c r="M109" s="1233"/>
      <c r="N109" s="1321">
        <v>1</v>
      </c>
      <c r="O109" s="1320">
        <v>2</v>
      </c>
      <c r="P109" s="1319"/>
      <c r="Q109" s="1318"/>
      <c r="R109" s="1317"/>
      <c r="S109" s="1316"/>
      <c r="T109" s="1315"/>
      <c r="U109" s="1563">
        <v>1</v>
      </c>
      <c r="V109" s="1563">
        <v>2</v>
      </c>
      <c r="W109" s="1313" t="s">
        <v>12</v>
      </c>
      <c r="X109" s="1313"/>
      <c r="Y109" s="1313"/>
      <c r="Z109" s="1313"/>
      <c r="AA109" s="1313"/>
      <c r="AB109" s="1313"/>
      <c r="AC109" s="1313"/>
      <c r="AD109" s="1313"/>
      <c r="AE109" s="1313"/>
      <c r="AF109" s="1313"/>
      <c r="AG109" s="1313"/>
      <c r="AH109" s="1313"/>
      <c r="AI109" s="965"/>
    </row>
    <row r="110" spans="1:35" ht="12.75" customHeight="1" thickBot="1" x14ac:dyDescent="0.3">
      <c r="A110" s="1015"/>
      <c r="B110" s="963" t="s">
        <v>975</v>
      </c>
      <c r="C110" s="963"/>
      <c r="D110" s="963"/>
      <c r="E110" s="1232"/>
      <c r="F110" s="1232"/>
      <c r="G110" s="1232"/>
      <c r="H110" s="1232"/>
      <c r="I110" s="1232"/>
      <c r="J110" s="1232"/>
      <c r="K110" s="1232"/>
      <c r="L110" s="1232"/>
      <c r="M110" s="1232"/>
      <c r="N110" s="1311">
        <v>1</v>
      </c>
      <c r="O110" s="1310">
        <v>2</v>
      </c>
      <c r="P110" s="1309"/>
      <c r="Q110" s="1308"/>
      <c r="R110" s="1307"/>
      <c r="S110" s="1306"/>
      <c r="T110" s="1305"/>
      <c r="U110" s="1563">
        <v>1</v>
      </c>
      <c r="V110" s="1563">
        <v>2</v>
      </c>
      <c r="W110" s="1301" t="s">
        <v>12</v>
      </c>
      <c r="X110" s="1301"/>
      <c r="Y110" s="1301"/>
      <c r="Z110" s="1301"/>
      <c r="AA110" s="1301"/>
      <c r="AB110" s="1301"/>
      <c r="AC110" s="1301"/>
      <c r="AD110" s="1301"/>
      <c r="AE110" s="1301"/>
      <c r="AF110" s="1301"/>
      <c r="AG110" s="1301"/>
      <c r="AH110" s="1301"/>
      <c r="AI110" s="951"/>
    </row>
    <row r="111" spans="1:35" ht="12.75" customHeight="1" x14ac:dyDescent="0.25"/>
    <row r="112" spans="1:35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</sheetData>
  <mergeCells count="77">
    <mergeCell ref="P34:R35"/>
    <mergeCell ref="S34:T35"/>
    <mergeCell ref="W34:AI35"/>
    <mergeCell ref="B98:T99"/>
    <mergeCell ref="U98:V99"/>
    <mergeCell ref="Z98:AA99"/>
    <mergeCell ref="AE98:AF99"/>
    <mergeCell ref="B79:T80"/>
    <mergeCell ref="U79:V80"/>
    <mergeCell ref="Z79:AA80"/>
    <mergeCell ref="AE79:AF80"/>
    <mergeCell ref="B81:T82"/>
    <mergeCell ref="U81:V82"/>
    <mergeCell ref="Z81:AA82"/>
    <mergeCell ref="AE81:AF82"/>
    <mergeCell ref="P66:R67"/>
    <mergeCell ref="P100:R101"/>
    <mergeCell ref="S100:T101"/>
    <mergeCell ref="W100:AI101"/>
    <mergeCell ref="P83:R84"/>
    <mergeCell ref="S83:T84"/>
    <mergeCell ref="W83:AI84"/>
    <mergeCell ref="B96:T97"/>
    <mergeCell ref="U96:V97"/>
    <mergeCell ref="Z96:AA97"/>
    <mergeCell ref="AE96:AF97"/>
    <mergeCell ref="S66:T67"/>
    <mergeCell ref="W66:AI67"/>
    <mergeCell ref="B64:T65"/>
    <mergeCell ref="U64:V65"/>
    <mergeCell ref="Z64:AA65"/>
    <mergeCell ref="AE64:AF65"/>
    <mergeCell ref="B62:T63"/>
    <mergeCell ref="U62:V63"/>
    <mergeCell ref="Z62:AA63"/>
    <mergeCell ref="AE62:AF63"/>
    <mergeCell ref="S58:T58"/>
    <mergeCell ref="Y58:AI59"/>
    <mergeCell ref="K58:L58"/>
    <mergeCell ref="A58:F59"/>
    <mergeCell ref="G58:H58"/>
    <mergeCell ref="I58:J58"/>
    <mergeCell ref="M58:P58"/>
    <mergeCell ref="B44:T45"/>
    <mergeCell ref="U44:V45"/>
    <mergeCell ref="Z44:AA45"/>
    <mergeCell ref="AE44:AF45"/>
    <mergeCell ref="P46:R47"/>
    <mergeCell ref="S46:T47"/>
    <mergeCell ref="W46:AI47"/>
    <mergeCell ref="A55:AI56"/>
    <mergeCell ref="A1:AI2"/>
    <mergeCell ref="K4:L4"/>
    <mergeCell ref="B8:T9"/>
    <mergeCell ref="U8:V9"/>
    <mergeCell ref="Z8:AA9"/>
    <mergeCell ref="AE8:AF9"/>
    <mergeCell ref="S4:T4"/>
    <mergeCell ref="Y4:AI5"/>
    <mergeCell ref="A4:F5"/>
    <mergeCell ref="G4:H4"/>
    <mergeCell ref="W22:AI23"/>
    <mergeCell ref="I4:J4"/>
    <mergeCell ref="M4:P4"/>
    <mergeCell ref="B32:T33"/>
    <mergeCell ref="U32:V33"/>
    <mergeCell ref="Z32:AA33"/>
    <mergeCell ref="AE32:AF33"/>
    <mergeCell ref="P10:R11"/>
    <mergeCell ref="AE20:AF21"/>
    <mergeCell ref="P22:R23"/>
    <mergeCell ref="S22:T23"/>
    <mergeCell ref="S10:T11"/>
    <mergeCell ref="W10:AI11"/>
    <mergeCell ref="B20:T21"/>
    <mergeCell ref="U20:V21"/>
    <mergeCell ref="Z20:AA2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5" workbookViewId="0">
      <selection activeCell="K31" sqref="K31:K32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AI112"/>
  <sheetViews>
    <sheetView showGridLines="0" view="pageLayout" topLeftCell="A4" zoomScaleNormal="100" workbookViewId="0">
      <selection activeCell="F13" sqref="F13"/>
    </sheetView>
  </sheetViews>
  <sheetFormatPr baseColWidth="10" defaultRowHeight="15" x14ac:dyDescent="0.25"/>
  <cols>
    <col min="1" max="1" width="4.28515625" style="70" customWidth="1"/>
    <col min="2" max="2" width="2.85546875" style="5" customWidth="1"/>
    <col min="3" max="3" width="2.85546875" style="55" customWidth="1"/>
    <col min="4" max="16" width="2.85546875" style="5" customWidth="1"/>
    <col min="17" max="17" width="2.7109375" style="5" customWidth="1"/>
    <col min="18" max="18" width="0.85546875" style="4" customWidth="1"/>
    <col min="19" max="19" width="4.28515625" style="4" customWidth="1"/>
    <col min="20" max="21" width="2.7109375" style="4" customWidth="1"/>
    <col min="22" max="29" width="2.7109375" style="5" customWidth="1"/>
    <col min="30" max="30" width="2.7109375" style="6" customWidth="1"/>
    <col min="31" max="33" width="2.7109375" style="5" customWidth="1"/>
    <col min="34" max="34" width="2.7109375" style="6" customWidth="1"/>
    <col min="35" max="35" width="3" style="6" customWidth="1"/>
  </cols>
  <sheetData>
    <row r="1" spans="1:35" ht="15" customHeight="1" x14ac:dyDescent="0.25">
      <c r="A1" s="2218" t="s">
        <v>959</v>
      </c>
      <c r="B1" s="2218"/>
      <c r="C1" s="2218"/>
      <c r="D1" s="2218"/>
      <c r="E1" s="2218"/>
      <c r="F1" s="2218"/>
      <c r="G1" s="2218"/>
      <c r="H1" s="2218"/>
      <c r="I1" s="2218"/>
      <c r="J1" s="2218"/>
      <c r="K1" s="2218"/>
      <c r="L1" s="2218"/>
      <c r="M1" s="2218"/>
      <c r="N1" s="2218"/>
      <c r="O1" s="2218"/>
      <c r="P1" s="2218"/>
      <c r="Q1" s="2218"/>
      <c r="R1" s="2218"/>
      <c r="S1" s="2218"/>
      <c r="T1" s="2218"/>
      <c r="U1" s="2218"/>
      <c r="V1" s="2218"/>
      <c r="W1" s="2218"/>
      <c r="X1" s="2218"/>
      <c r="Y1" s="2218"/>
      <c r="Z1" s="2218"/>
      <c r="AA1" s="2218"/>
      <c r="AB1" s="2218"/>
      <c r="AC1" s="2218"/>
      <c r="AD1" s="2218"/>
      <c r="AE1" s="2218"/>
      <c r="AF1" s="2218"/>
      <c r="AG1" s="2218"/>
      <c r="AH1" s="2218"/>
      <c r="AI1" s="2218"/>
    </row>
    <row r="2" spans="1:35" ht="26.25" customHeight="1" x14ac:dyDescent="0.25">
      <c r="A2" s="2218"/>
      <c r="B2" s="2218"/>
      <c r="C2" s="2218"/>
      <c r="D2" s="2218"/>
      <c r="E2" s="2218"/>
      <c r="F2" s="2218"/>
      <c r="G2" s="2218"/>
      <c r="H2" s="2218"/>
      <c r="I2" s="2218"/>
      <c r="J2" s="2218"/>
      <c r="K2" s="2218"/>
      <c r="L2" s="2218"/>
      <c r="M2" s="2218"/>
      <c r="N2" s="2218"/>
      <c r="O2" s="2218"/>
      <c r="P2" s="2218"/>
      <c r="Q2" s="2218"/>
      <c r="R2" s="2218"/>
      <c r="S2" s="2218"/>
      <c r="T2" s="2218"/>
      <c r="U2" s="2218"/>
      <c r="V2" s="2218"/>
      <c r="W2" s="2218"/>
      <c r="X2" s="2218"/>
      <c r="Y2" s="2218"/>
      <c r="Z2" s="2218"/>
      <c r="AA2" s="2218"/>
      <c r="AB2" s="2218"/>
      <c r="AC2" s="2218"/>
      <c r="AD2" s="2218"/>
      <c r="AE2" s="2218"/>
      <c r="AF2" s="2218"/>
      <c r="AG2" s="2218"/>
      <c r="AH2" s="2218"/>
      <c r="AI2" s="2218"/>
    </row>
    <row r="3" spans="1:35" ht="6.75" customHeight="1" x14ac:dyDescent="0.25">
      <c r="AD3" s="4"/>
      <c r="AE3" s="4"/>
      <c r="AF3" s="4"/>
      <c r="AG3" s="4"/>
      <c r="AH3" s="4"/>
    </row>
    <row r="4" spans="1:35" ht="11.25" customHeight="1" x14ac:dyDescent="0.25">
      <c r="A4" s="2219" t="s">
        <v>33</v>
      </c>
      <c r="B4" s="2220"/>
      <c r="C4" s="2220"/>
      <c r="D4" s="2220"/>
      <c r="E4" s="2220"/>
      <c r="F4" s="2221"/>
      <c r="G4" s="2225" t="s">
        <v>34</v>
      </c>
      <c r="H4" s="2226"/>
      <c r="I4" s="2227" t="s">
        <v>35</v>
      </c>
      <c r="J4" s="2226"/>
      <c r="K4" s="2227" t="s">
        <v>36</v>
      </c>
      <c r="L4" s="2226"/>
      <c r="M4" s="2227" t="s">
        <v>37</v>
      </c>
      <c r="N4" s="2225"/>
      <c r="O4" s="2225"/>
      <c r="P4" s="2226"/>
      <c r="Q4" s="4"/>
    </row>
    <row r="5" spans="1:35" ht="11.25" customHeight="1" x14ac:dyDescent="0.25">
      <c r="A5" s="2222"/>
      <c r="B5" s="2223"/>
      <c r="C5" s="2223"/>
      <c r="D5" s="2223"/>
      <c r="E5" s="2223"/>
      <c r="F5" s="2224"/>
      <c r="G5" s="71"/>
      <c r="H5" s="72"/>
      <c r="I5" s="73"/>
      <c r="J5" s="72"/>
      <c r="K5" s="73"/>
      <c r="L5" s="72"/>
      <c r="M5" s="74"/>
      <c r="N5" s="75"/>
      <c r="O5" s="75"/>
      <c r="P5" s="76"/>
      <c r="Q5" s="4"/>
    </row>
    <row r="6" spans="1:35" s="3" customFormat="1" ht="5.25" customHeight="1" x14ac:dyDescent="0.25">
      <c r="A6" s="77"/>
      <c r="B6" s="67"/>
      <c r="C6" s="67"/>
      <c r="D6" s="67"/>
      <c r="E6" s="67"/>
      <c r="F6" s="67"/>
      <c r="G6" s="67"/>
      <c r="H6" s="67"/>
      <c r="I6" s="2"/>
      <c r="J6" s="2"/>
      <c r="K6" s="2"/>
      <c r="L6" s="2"/>
      <c r="M6" s="2"/>
      <c r="N6" s="78"/>
      <c r="O6" s="78"/>
      <c r="P6" s="78"/>
      <c r="Q6" s="78"/>
      <c r="R6" s="2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s="3" customFormat="1" ht="6" customHeight="1" thickBot="1" x14ac:dyDescent="0.3">
      <c r="A7" s="77"/>
      <c r="B7" s="67"/>
      <c r="C7" s="67"/>
      <c r="D7" s="67"/>
      <c r="E7" s="67"/>
      <c r="F7" s="67"/>
      <c r="G7" s="67"/>
      <c r="H7" s="67"/>
      <c r="I7" s="2"/>
      <c r="J7" s="2"/>
      <c r="K7" s="2"/>
      <c r="L7" s="2"/>
      <c r="M7" s="2"/>
      <c r="N7" s="78"/>
      <c r="O7" s="78"/>
      <c r="P7" s="78"/>
      <c r="Q7" s="78"/>
      <c r="R7" s="2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s="3" customFormat="1" ht="24" customHeight="1" x14ac:dyDescent="0.25">
      <c r="A8" s="722">
        <v>201</v>
      </c>
      <c r="B8" s="2205" t="s">
        <v>853</v>
      </c>
      <c r="C8" s="2206"/>
      <c r="D8" s="2206"/>
      <c r="E8" s="2206"/>
      <c r="F8" s="2206"/>
      <c r="G8" s="2206"/>
      <c r="H8" s="2206"/>
      <c r="I8" s="2206"/>
      <c r="J8" s="2206"/>
      <c r="K8" s="2206"/>
      <c r="L8" s="2206"/>
      <c r="M8" s="2206"/>
      <c r="N8" s="2206"/>
      <c r="O8" s="2206"/>
      <c r="P8" s="2206"/>
      <c r="Q8" s="95"/>
      <c r="R8" s="93"/>
      <c r="S8" s="62">
        <v>217</v>
      </c>
      <c r="T8" s="39" t="s">
        <v>230</v>
      </c>
      <c r="U8" s="40"/>
      <c r="V8" s="1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10"/>
    </row>
    <row r="9" spans="1:35" s="3" customFormat="1" ht="16.5" customHeight="1" x14ac:dyDescent="0.25">
      <c r="A9" s="58"/>
      <c r="B9" s="4" t="s">
        <v>854</v>
      </c>
      <c r="C9" s="2"/>
      <c r="D9" s="2"/>
      <c r="E9" s="4"/>
      <c r="F9" s="2"/>
      <c r="G9" s="96"/>
      <c r="H9" s="96"/>
      <c r="I9" s="96"/>
      <c r="J9" s="2"/>
      <c r="K9" s="96"/>
      <c r="L9" s="2"/>
      <c r="M9" s="2"/>
      <c r="N9" s="25"/>
      <c r="O9" s="720">
        <v>1</v>
      </c>
      <c r="P9" s="25"/>
      <c r="Q9" s="26"/>
      <c r="R9" s="92"/>
      <c r="S9" s="42"/>
      <c r="T9" s="31" t="s">
        <v>231</v>
      </c>
      <c r="U9" s="911"/>
      <c r="V9" s="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1"/>
    </row>
    <row r="10" spans="1:35" s="3" customFormat="1" x14ac:dyDescent="0.25">
      <c r="A10" s="58"/>
      <c r="B10" s="4" t="s">
        <v>855</v>
      </c>
      <c r="C10" s="4"/>
      <c r="D10" s="4"/>
      <c r="E10" s="4"/>
      <c r="F10" s="96"/>
      <c r="G10" s="96"/>
      <c r="H10" s="2217" t="s">
        <v>551</v>
      </c>
      <c r="I10" s="2217"/>
      <c r="J10" s="2217"/>
      <c r="K10" s="2217"/>
      <c r="L10" s="2217"/>
      <c r="M10" s="2217"/>
      <c r="N10" s="96"/>
      <c r="O10" s="97">
        <v>2</v>
      </c>
      <c r="P10" s="98"/>
      <c r="Q10" s="99"/>
      <c r="R10" s="91"/>
      <c r="S10" s="69"/>
      <c r="T10" s="23"/>
      <c r="U10" s="15"/>
      <c r="V10" s="4"/>
      <c r="W10" s="4"/>
      <c r="X10" s="4"/>
      <c r="Y10" s="4"/>
      <c r="Z10" s="4"/>
      <c r="AA10" s="4"/>
      <c r="AB10" s="4"/>
      <c r="AC10" s="2198" t="s">
        <v>232</v>
      </c>
      <c r="AD10" s="2198"/>
      <c r="AE10" s="2198"/>
      <c r="AF10" s="2198"/>
      <c r="AG10" s="4"/>
      <c r="AH10" s="4"/>
      <c r="AI10" s="11"/>
    </row>
    <row r="11" spans="1:35" s="3" customFormat="1" ht="15.75" thickBot="1" x14ac:dyDescent="0.3">
      <c r="A11" s="100"/>
      <c r="B11" s="28"/>
      <c r="C11" s="28"/>
      <c r="D11" s="28"/>
      <c r="E11" s="28"/>
      <c r="F11" s="101"/>
      <c r="G11" s="101"/>
      <c r="H11" s="101"/>
      <c r="I11" s="101"/>
      <c r="J11" s="101"/>
      <c r="K11" s="101"/>
      <c r="L11" s="101"/>
      <c r="M11" s="101"/>
      <c r="N11" s="101"/>
      <c r="O11" s="102"/>
      <c r="P11" s="103"/>
      <c r="Q11" s="104"/>
      <c r="R11" s="91"/>
      <c r="S11" s="63"/>
      <c r="T11" s="23"/>
      <c r="U11" s="15"/>
      <c r="V11" s="4"/>
      <c r="W11" s="4"/>
      <c r="X11" s="4"/>
      <c r="Y11" s="4"/>
      <c r="Z11" s="4"/>
      <c r="AA11" s="4"/>
      <c r="AB11" s="4"/>
      <c r="AC11" s="2198"/>
      <c r="AD11" s="2198"/>
      <c r="AE11" s="2198"/>
      <c r="AF11" s="2198"/>
      <c r="AG11" s="4"/>
      <c r="AH11" s="4"/>
      <c r="AI11" s="11"/>
    </row>
    <row r="12" spans="1:35" s="3" customFormat="1" ht="15.75" thickBot="1" x14ac:dyDescent="0.3">
      <c r="A12" s="722" t="s">
        <v>892</v>
      </c>
      <c r="B12" s="2203" t="s">
        <v>856</v>
      </c>
      <c r="C12" s="2204"/>
      <c r="D12" s="2204"/>
      <c r="E12" s="2204"/>
      <c r="F12" s="2204"/>
      <c r="G12" s="2204"/>
      <c r="H12" s="2204"/>
      <c r="I12" s="2204"/>
      <c r="J12" s="2204"/>
      <c r="K12" s="2204"/>
      <c r="L12" s="2204"/>
      <c r="M12" s="2204"/>
      <c r="N12" s="2204"/>
      <c r="O12" s="2204"/>
      <c r="P12" s="2204"/>
      <c r="Q12" s="95"/>
      <c r="R12" s="91"/>
      <c r="S12" s="66"/>
      <c r="T12" s="38"/>
      <c r="U12" s="911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43"/>
    </row>
    <row r="13" spans="1:35" s="3" customFormat="1" x14ac:dyDescent="0.25">
      <c r="A13" s="58"/>
      <c r="B13" s="4"/>
      <c r="C13" s="2" t="s">
        <v>92</v>
      </c>
      <c r="D13" s="2"/>
      <c r="E13" s="4"/>
      <c r="F13" s="2">
        <v>1</v>
      </c>
      <c r="G13" s="96"/>
      <c r="H13" s="96"/>
      <c r="I13" s="96"/>
      <c r="J13" s="2" t="s">
        <v>671</v>
      </c>
      <c r="K13" s="96"/>
      <c r="L13" s="2" t="s">
        <v>14</v>
      </c>
      <c r="M13" s="2" t="s">
        <v>14</v>
      </c>
      <c r="N13" s="25"/>
      <c r="O13" s="2">
        <v>2</v>
      </c>
      <c r="P13" s="25"/>
      <c r="Q13" s="26"/>
      <c r="R13" s="91"/>
      <c r="S13" s="68">
        <v>218</v>
      </c>
      <c r="T13" s="912" t="s">
        <v>233</v>
      </c>
      <c r="U13" s="12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8"/>
    </row>
    <row r="14" spans="1:35" s="3" customFormat="1" ht="15.75" thickBot="1" x14ac:dyDescent="0.3">
      <c r="A14" s="100"/>
      <c r="B14" s="28"/>
      <c r="C14" s="28"/>
      <c r="D14" s="28"/>
      <c r="E14" s="28"/>
      <c r="F14" s="101"/>
      <c r="G14" s="101"/>
      <c r="H14" s="101"/>
      <c r="I14" s="101"/>
      <c r="J14" s="101"/>
      <c r="K14" s="101"/>
      <c r="L14" s="101"/>
      <c r="M14" s="101"/>
      <c r="N14" s="101"/>
      <c r="O14" s="102"/>
      <c r="P14" s="103"/>
      <c r="Q14" s="104"/>
      <c r="R14" s="91"/>
      <c r="S14" s="42"/>
      <c r="T14" s="23" t="s">
        <v>234</v>
      </c>
      <c r="U14" s="1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11"/>
    </row>
    <row r="15" spans="1:35" s="3" customFormat="1" ht="12.75" customHeight="1" x14ac:dyDescent="0.25">
      <c r="A15" s="722" t="s">
        <v>857</v>
      </c>
      <c r="B15" s="2205" t="s">
        <v>858</v>
      </c>
      <c r="C15" s="2206"/>
      <c r="D15" s="2206"/>
      <c r="E15" s="2206"/>
      <c r="F15" s="2206"/>
      <c r="G15" s="2206"/>
      <c r="H15" s="2206"/>
      <c r="I15" s="2206"/>
      <c r="J15" s="2206"/>
      <c r="K15" s="2206"/>
      <c r="L15" s="2206"/>
      <c r="M15" s="2206"/>
      <c r="N15" s="2206"/>
      <c r="O15" s="2206"/>
      <c r="P15" s="2206"/>
      <c r="Q15" s="95"/>
      <c r="R15" s="91"/>
      <c r="S15" s="63"/>
      <c r="T15" s="23"/>
      <c r="U15" s="15"/>
      <c r="V15" s="4"/>
      <c r="W15" s="4"/>
      <c r="X15" s="4"/>
      <c r="Y15" s="4"/>
      <c r="Z15" s="4"/>
      <c r="AA15" s="4"/>
      <c r="AB15" s="4"/>
      <c r="AC15" s="4" t="s">
        <v>235</v>
      </c>
      <c r="AD15" s="4"/>
      <c r="AE15" s="4"/>
      <c r="AF15" s="4"/>
      <c r="AG15" s="4"/>
      <c r="AH15" s="4"/>
      <c r="AI15" s="11"/>
    </row>
    <row r="16" spans="1:35" s="3" customFormat="1" ht="12.75" customHeight="1" x14ac:dyDescent="0.25">
      <c r="A16" s="58"/>
      <c r="B16" s="4" t="s">
        <v>859</v>
      </c>
      <c r="C16" s="2"/>
      <c r="D16" s="2"/>
      <c r="E16" s="4"/>
      <c r="F16" s="2"/>
      <c r="G16" s="96"/>
      <c r="H16" s="2208" t="s">
        <v>861</v>
      </c>
      <c r="I16" s="2208"/>
      <c r="J16" s="2208"/>
      <c r="K16" s="720">
        <v>1</v>
      </c>
      <c r="L16" s="2"/>
      <c r="M16" s="2"/>
      <c r="N16" s="20"/>
      <c r="O16" s="20"/>
      <c r="P16" s="25"/>
      <c r="Q16" s="26"/>
      <c r="R16" s="2"/>
      <c r="S16" s="63"/>
      <c r="T16" s="23"/>
      <c r="U16" s="1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11"/>
    </row>
    <row r="17" spans="1:35" s="3" customFormat="1" ht="12.75" customHeight="1" thickBot="1" x14ac:dyDescent="0.3">
      <c r="A17" s="58"/>
      <c r="B17" s="4" t="s">
        <v>860</v>
      </c>
      <c r="C17" s="4"/>
      <c r="D17" s="4"/>
      <c r="E17" s="4"/>
      <c r="F17" s="96"/>
      <c r="G17" s="96"/>
      <c r="H17" s="2208" t="s">
        <v>861</v>
      </c>
      <c r="I17" s="2208"/>
      <c r="J17" s="2208"/>
      <c r="K17" s="97">
        <v>2</v>
      </c>
      <c r="L17" s="723"/>
      <c r="M17" s="723"/>
      <c r="N17" s="20"/>
      <c r="O17" s="2209"/>
      <c r="P17" s="2209"/>
      <c r="Q17" s="2210"/>
      <c r="R17" s="2"/>
      <c r="S17" s="87"/>
      <c r="T17" s="38"/>
      <c r="U17" s="8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9"/>
    </row>
    <row r="18" spans="1:35" s="3" customFormat="1" ht="12.75" customHeight="1" thickBot="1" x14ac:dyDescent="0.3">
      <c r="A18" s="58"/>
      <c r="B18" s="4" t="s">
        <v>863</v>
      </c>
      <c r="C18" s="4"/>
      <c r="D18" s="4"/>
      <c r="E18" s="4"/>
      <c r="F18" s="96"/>
      <c r="G18" s="96"/>
      <c r="H18" s="2208" t="s">
        <v>861</v>
      </c>
      <c r="I18" s="2208"/>
      <c r="J18" s="2208"/>
      <c r="K18" s="97">
        <v>3</v>
      </c>
      <c r="L18" s="723"/>
      <c r="M18" s="723"/>
      <c r="N18" s="20"/>
      <c r="O18" s="914"/>
      <c r="P18" s="914"/>
      <c r="Q18" s="915"/>
      <c r="R18" s="2"/>
      <c r="S18" s="68">
        <v>219</v>
      </c>
      <c r="T18" s="49" t="s">
        <v>241</v>
      </c>
      <c r="U18" s="12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8"/>
    </row>
    <row r="19" spans="1:35" s="3" customFormat="1" ht="12.75" customHeight="1" thickBot="1" x14ac:dyDescent="0.3">
      <c r="A19" s="100"/>
      <c r="B19" s="28"/>
      <c r="C19" s="28"/>
      <c r="D19" s="28"/>
      <c r="E19" s="2211" t="s">
        <v>862</v>
      </c>
      <c r="F19" s="2211"/>
      <c r="G19" s="2211"/>
      <c r="H19" s="2211"/>
      <c r="I19" s="2211"/>
      <c r="J19" s="2211"/>
      <c r="K19" s="2212"/>
      <c r="L19" s="2213"/>
      <c r="M19" s="2213"/>
      <c r="N19" s="2213"/>
      <c r="O19" s="2213"/>
      <c r="P19" s="2213"/>
      <c r="Q19" s="2214"/>
      <c r="R19" s="2"/>
      <c r="S19" s="42"/>
      <c r="T19" s="52" t="s">
        <v>243</v>
      </c>
      <c r="U19" s="15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1"/>
    </row>
    <row r="20" spans="1:35" s="3" customFormat="1" ht="13.5" customHeight="1" x14ac:dyDescent="0.25">
      <c r="A20" s="722" t="s">
        <v>864</v>
      </c>
      <c r="B20" s="2203" t="s">
        <v>865</v>
      </c>
      <c r="C20" s="2204"/>
      <c r="D20" s="2204"/>
      <c r="E20" s="2204"/>
      <c r="F20" s="2204"/>
      <c r="G20" s="2204"/>
      <c r="H20" s="2204"/>
      <c r="I20" s="2204"/>
      <c r="J20" s="2204"/>
      <c r="K20" s="2204"/>
      <c r="L20" s="2204"/>
      <c r="M20" s="2204"/>
      <c r="N20" s="2204"/>
      <c r="O20" s="2204"/>
      <c r="P20" s="2204"/>
      <c r="Q20" s="2215"/>
      <c r="R20" s="2"/>
      <c r="S20" s="69"/>
      <c r="T20" s="23" t="s">
        <v>264</v>
      </c>
      <c r="U20" s="4" t="s">
        <v>14</v>
      </c>
      <c r="V20" s="4" t="s">
        <v>14</v>
      </c>
      <c r="W20" s="4" t="s">
        <v>14</v>
      </c>
      <c r="X20" s="4" t="s">
        <v>14</v>
      </c>
      <c r="Y20" s="4" t="s">
        <v>14</v>
      </c>
      <c r="Z20" s="4" t="s">
        <v>14</v>
      </c>
      <c r="AA20" s="4" t="s">
        <v>14</v>
      </c>
      <c r="AB20" s="4" t="s">
        <v>14</v>
      </c>
      <c r="AC20" s="4" t="s">
        <v>14</v>
      </c>
      <c r="AD20" s="4" t="s">
        <v>14</v>
      </c>
      <c r="AE20" s="4" t="s">
        <v>14</v>
      </c>
      <c r="AF20" s="4" t="s">
        <v>14</v>
      </c>
      <c r="AG20" s="4" t="s">
        <v>14</v>
      </c>
      <c r="AH20" s="4">
        <v>1</v>
      </c>
      <c r="AI20" s="11"/>
    </row>
    <row r="21" spans="1:35" s="3" customFormat="1" ht="13.5" customHeight="1" x14ac:dyDescent="0.25">
      <c r="A21" s="58"/>
      <c r="B21" s="4" t="s">
        <v>852</v>
      </c>
      <c r="C21" s="2"/>
      <c r="D21" s="2"/>
      <c r="E21" s="4"/>
      <c r="F21" s="2"/>
      <c r="G21" s="96"/>
      <c r="H21" s="2208" t="s">
        <v>861</v>
      </c>
      <c r="I21" s="2208"/>
      <c r="J21" s="2208"/>
      <c r="K21" s="720">
        <v>1</v>
      </c>
      <c r="L21" s="2"/>
      <c r="M21" s="2"/>
      <c r="N21" s="20"/>
      <c r="O21" s="20"/>
      <c r="P21" s="25"/>
      <c r="Q21" s="26"/>
      <c r="R21" s="2"/>
      <c r="S21" s="63"/>
      <c r="T21" s="23" t="s">
        <v>588</v>
      </c>
      <c r="U21" s="15"/>
      <c r="V21" s="4"/>
      <c r="W21" s="4"/>
      <c r="X21" s="4"/>
      <c r="Y21" s="4"/>
      <c r="Z21" s="4"/>
      <c r="AA21" s="4"/>
      <c r="AB21" s="4"/>
      <c r="AC21" s="4"/>
      <c r="AD21" s="4" t="s">
        <v>14</v>
      </c>
      <c r="AE21" s="4" t="s">
        <v>14</v>
      </c>
      <c r="AF21" s="4" t="s">
        <v>14</v>
      </c>
      <c r="AG21" s="4" t="s">
        <v>14</v>
      </c>
      <c r="AH21" s="4">
        <v>2</v>
      </c>
      <c r="AI21" s="11"/>
    </row>
    <row r="22" spans="1:35" s="3" customFormat="1" ht="13.5" customHeight="1" x14ac:dyDescent="0.25">
      <c r="A22" s="58"/>
      <c r="B22" s="4" t="s">
        <v>866</v>
      </c>
      <c r="C22" s="4"/>
      <c r="D22" s="4"/>
      <c r="E22" s="4"/>
      <c r="F22" s="96"/>
      <c r="G22" s="96"/>
      <c r="H22" s="2208" t="s">
        <v>861</v>
      </c>
      <c r="I22" s="2208"/>
      <c r="J22" s="2208"/>
      <c r="K22" s="97">
        <v>2</v>
      </c>
      <c r="L22" s="723"/>
      <c r="M22" s="723"/>
      <c r="N22" s="20"/>
      <c r="O22" s="2209"/>
      <c r="P22" s="2209"/>
      <c r="Q22" s="2210"/>
      <c r="R22" s="2"/>
      <c r="S22" s="63"/>
      <c r="T22" s="23" t="s">
        <v>590</v>
      </c>
      <c r="U22" s="15"/>
      <c r="V22" s="4"/>
      <c r="W22" s="4"/>
      <c r="X22" s="4"/>
      <c r="Y22" s="4"/>
      <c r="Z22" s="4"/>
      <c r="AA22" s="4"/>
      <c r="AB22" s="4"/>
      <c r="AC22" s="4"/>
      <c r="AD22" s="4" t="s">
        <v>14</v>
      </c>
      <c r="AE22" s="4" t="s">
        <v>14</v>
      </c>
      <c r="AF22" s="4" t="s">
        <v>14</v>
      </c>
      <c r="AG22" s="4" t="s">
        <v>14</v>
      </c>
      <c r="AH22" s="4">
        <v>3</v>
      </c>
      <c r="AI22" s="11"/>
    </row>
    <row r="23" spans="1:35" s="3" customFormat="1" ht="13.5" customHeight="1" x14ac:dyDescent="0.25">
      <c r="A23" s="58"/>
      <c r="B23" s="4" t="s">
        <v>867</v>
      </c>
      <c r="C23" s="4"/>
      <c r="D23" s="4"/>
      <c r="E23" s="4"/>
      <c r="F23" s="96"/>
      <c r="G23" s="96"/>
      <c r="H23" s="2208" t="s">
        <v>861</v>
      </c>
      <c r="I23" s="2208"/>
      <c r="J23" s="2208"/>
      <c r="K23" s="97">
        <v>3</v>
      </c>
      <c r="L23" s="723"/>
      <c r="M23" s="723"/>
      <c r="N23" s="20"/>
      <c r="O23" s="914"/>
      <c r="P23" s="914"/>
      <c r="Q23" s="915"/>
      <c r="R23" s="2"/>
      <c r="S23" s="63"/>
      <c r="T23" s="23" t="s">
        <v>592</v>
      </c>
      <c r="U23" s="15"/>
      <c r="V23" s="4"/>
      <c r="W23" s="4"/>
      <c r="X23" s="4"/>
      <c r="Y23" s="4"/>
      <c r="Z23" s="4"/>
      <c r="AA23" s="4"/>
      <c r="AB23" s="4" t="s">
        <v>14</v>
      </c>
      <c r="AC23" s="4" t="s">
        <v>14</v>
      </c>
      <c r="AD23" s="4" t="s">
        <v>14</v>
      </c>
      <c r="AE23" s="4" t="s">
        <v>14</v>
      </c>
      <c r="AF23" s="4" t="s">
        <v>14</v>
      </c>
      <c r="AG23" s="4" t="s">
        <v>14</v>
      </c>
      <c r="AH23" s="4">
        <v>4</v>
      </c>
      <c r="AI23" s="11"/>
    </row>
    <row r="24" spans="1:35" s="3" customFormat="1" ht="13.5" customHeight="1" thickBot="1" x14ac:dyDescent="0.3">
      <c r="A24" s="30"/>
      <c r="B24" s="28" t="s">
        <v>863</v>
      </c>
      <c r="C24" s="28"/>
      <c r="D24" s="28"/>
      <c r="E24" s="916"/>
      <c r="F24" s="916"/>
      <c r="G24" s="916"/>
      <c r="H24" s="2216" t="s">
        <v>861</v>
      </c>
      <c r="I24" s="2216"/>
      <c r="J24" s="2216"/>
      <c r="K24" s="724">
        <v>4</v>
      </c>
      <c r="L24" s="724"/>
      <c r="M24" s="724"/>
      <c r="N24" s="724"/>
      <c r="O24" s="724"/>
      <c r="P24" s="724"/>
      <c r="Q24" s="725"/>
      <c r="R24" s="2"/>
      <c r="S24" s="63"/>
      <c r="T24" s="23" t="s">
        <v>250</v>
      </c>
      <c r="U24" s="15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4">
        <v>5</v>
      </c>
      <c r="AI24" s="11"/>
    </row>
    <row r="25" spans="1:35" s="32" customFormat="1" ht="12.75" customHeight="1" x14ac:dyDescent="0.2">
      <c r="A25" s="726" t="s">
        <v>583</v>
      </c>
      <c r="B25" s="727"/>
      <c r="C25" s="728"/>
      <c r="D25" s="727"/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9"/>
      <c r="R25" s="4"/>
      <c r="S25" s="63"/>
      <c r="T25" s="23"/>
      <c r="U25" s="15"/>
      <c r="V25" s="2207" t="s">
        <v>103</v>
      </c>
      <c r="W25" s="2207"/>
      <c r="X25" s="2207"/>
      <c r="Y25" s="2207"/>
      <c r="Z25" s="2207"/>
      <c r="AA25" s="2207"/>
      <c r="AB25" s="2207"/>
      <c r="AC25" s="2207"/>
      <c r="AD25" s="2207"/>
      <c r="AE25" s="2207"/>
      <c r="AF25" s="2207"/>
      <c r="AG25" s="2207"/>
      <c r="AH25" s="4"/>
      <c r="AI25" s="11"/>
    </row>
    <row r="26" spans="1:35" s="32" customFormat="1" ht="12" customHeight="1" x14ac:dyDescent="0.25">
      <c r="A26" s="89" t="s">
        <v>584</v>
      </c>
      <c r="B26" s="23" t="s">
        <v>585</v>
      </c>
      <c r="C26" s="15"/>
      <c r="D26" s="911"/>
      <c r="E26" s="911"/>
      <c r="F26" s="911"/>
      <c r="G26" s="911"/>
      <c r="H26" s="911"/>
      <c r="I26" s="911"/>
      <c r="J26" s="911"/>
      <c r="K26" s="911"/>
      <c r="L26" s="911"/>
      <c r="M26" s="911"/>
      <c r="N26" s="4"/>
      <c r="O26" s="4"/>
      <c r="P26" s="50"/>
      <c r="Q26" s="11"/>
      <c r="R26" s="4"/>
      <c r="S26" s="62">
        <v>220</v>
      </c>
      <c r="T26" s="13" t="s">
        <v>596</v>
      </c>
      <c r="U26" s="21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10"/>
    </row>
    <row r="27" spans="1:35" s="32" customFormat="1" ht="12" customHeight="1" x14ac:dyDescent="0.25">
      <c r="A27" s="53"/>
      <c r="B27" s="23" t="s">
        <v>586</v>
      </c>
      <c r="C27" s="15"/>
      <c r="D27" s="911"/>
      <c r="E27" s="911"/>
      <c r="F27" s="911"/>
      <c r="G27" s="911"/>
      <c r="H27" s="911"/>
      <c r="I27" s="911"/>
      <c r="J27" s="911"/>
      <c r="K27" s="911"/>
      <c r="L27" s="911"/>
      <c r="M27" s="911"/>
      <c r="N27" s="4"/>
      <c r="O27" s="4"/>
      <c r="P27" s="50"/>
      <c r="Q27" s="11"/>
      <c r="R27" s="4"/>
      <c r="S27" s="42"/>
      <c r="T27" s="23" t="s">
        <v>92</v>
      </c>
      <c r="U27" s="4" t="s">
        <v>14</v>
      </c>
      <c r="V27" s="4" t="s">
        <v>14</v>
      </c>
      <c r="W27" s="4" t="s">
        <v>14</v>
      </c>
      <c r="X27" s="4" t="s">
        <v>14</v>
      </c>
      <c r="Y27" s="4" t="s">
        <v>14</v>
      </c>
      <c r="Z27" s="4" t="s">
        <v>14</v>
      </c>
      <c r="AA27" s="81">
        <v>1</v>
      </c>
      <c r="AB27" s="4"/>
      <c r="AC27" s="4"/>
      <c r="AD27" s="4"/>
      <c r="AE27" s="2197" t="s">
        <v>206</v>
      </c>
      <c r="AF27" s="2197"/>
      <c r="AG27" s="2197"/>
      <c r="AH27" s="2197"/>
      <c r="AI27" s="11"/>
    </row>
    <row r="28" spans="1:35" s="32" customFormat="1" ht="12" customHeight="1" x14ac:dyDescent="0.25">
      <c r="A28" s="53"/>
      <c r="B28" s="23" t="s">
        <v>587</v>
      </c>
      <c r="C28" s="15"/>
      <c r="D28" s="911"/>
      <c r="E28" s="911"/>
      <c r="F28" s="911"/>
      <c r="G28" s="911"/>
      <c r="H28" s="911"/>
      <c r="I28" s="911"/>
      <c r="J28" s="911"/>
      <c r="K28" s="911"/>
      <c r="L28" s="911"/>
      <c r="M28" s="911"/>
      <c r="N28" s="4"/>
      <c r="O28" s="4"/>
      <c r="P28" s="50"/>
      <c r="Q28" s="11"/>
      <c r="R28" s="4"/>
      <c r="S28" s="69"/>
      <c r="T28" s="23" t="s">
        <v>109</v>
      </c>
      <c r="U28" s="4" t="s">
        <v>14</v>
      </c>
      <c r="V28" s="4" t="s">
        <v>14</v>
      </c>
      <c r="W28" s="4" t="s">
        <v>14</v>
      </c>
      <c r="X28" s="4" t="s">
        <v>14</v>
      </c>
      <c r="Y28" s="4" t="s">
        <v>14</v>
      </c>
      <c r="Z28" s="4" t="s">
        <v>14</v>
      </c>
      <c r="AA28" s="81">
        <v>2</v>
      </c>
      <c r="AB28" s="4"/>
      <c r="AC28" s="4"/>
      <c r="AD28" s="4"/>
      <c r="AE28" s="2197"/>
      <c r="AF28" s="2197"/>
      <c r="AG28" s="2197"/>
      <c r="AH28" s="2197"/>
      <c r="AI28" s="11"/>
    </row>
    <row r="29" spans="1:35" s="32" customFormat="1" ht="12" customHeight="1" x14ac:dyDescent="0.25">
      <c r="A29" s="53"/>
      <c r="B29" s="23" t="s">
        <v>589</v>
      </c>
      <c r="C29" s="15"/>
      <c r="D29" s="911"/>
      <c r="E29" s="911"/>
      <c r="F29" s="911"/>
      <c r="G29" s="4" t="s">
        <v>14</v>
      </c>
      <c r="H29" s="4" t="s">
        <v>14</v>
      </c>
      <c r="I29" s="4" t="s">
        <v>14</v>
      </c>
      <c r="J29" s="4" t="s">
        <v>14</v>
      </c>
      <c r="K29" s="4" t="s">
        <v>14</v>
      </c>
      <c r="L29" s="4" t="s">
        <v>14</v>
      </c>
      <c r="M29" s="4" t="s">
        <v>14</v>
      </c>
      <c r="N29" s="4" t="s">
        <v>14</v>
      </c>
      <c r="O29" s="4" t="s">
        <v>14</v>
      </c>
      <c r="P29" s="913">
        <v>1</v>
      </c>
      <c r="Q29" s="11"/>
      <c r="R29" s="4"/>
      <c r="S29" s="42"/>
      <c r="T29" s="16"/>
      <c r="U29" s="911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8"/>
    </row>
    <row r="30" spans="1:35" s="32" customFormat="1" ht="12" customHeight="1" x14ac:dyDescent="0.25">
      <c r="A30" s="53"/>
      <c r="B30" s="23" t="s">
        <v>591</v>
      </c>
      <c r="C30" s="15"/>
      <c r="D30" s="911"/>
      <c r="E30" s="911"/>
      <c r="F30" s="911"/>
      <c r="G30" s="911"/>
      <c r="H30" s="4" t="s">
        <v>14</v>
      </c>
      <c r="I30" s="4" t="s">
        <v>14</v>
      </c>
      <c r="J30" s="4" t="s">
        <v>14</v>
      </c>
      <c r="K30" s="4" t="s">
        <v>14</v>
      </c>
      <c r="L30" s="4" t="s">
        <v>14</v>
      </c>
      <c r="M30" s="4" t="s">
        <v>14</v>
      </c>
      <c r="N30" s="4" t="s">
        <v>14</v>
      </c>
      <c r="O30" s="4" t="s">
        <v>14</v>
      </c>
      <c r="P30" s="913">
        <v>2</v>
      </c>
      <c r="Q30" s="11"/>
      <c r="R30" s="4"/>
      <c r="S30" s="62">
        <v>221</v>
      </c>
      <c r="T30" s="44" t="s">
        <v>620</v>
      </c>
      <c r="U30" s="21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10"/>
    </row>
    <row r="31" spans="1:35" s="32" customFormat="1" ht="12" customHeight="1" x14ac:dyDescent="0.25">
      <c r="A31" s="79" t="s">
        <v>593</v>
      </c>
      <c r="B31" s="13" t="s">
        <v>594</v>
      </c>
      <c r="C31" s="21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9"/>
      <c r="O31" s="9"/>
      <c r="P31" s="37"/>
      <c r="Q31" s="10"/>
      <c r="R31" s="4"/>
      <c r="S31" s="42"/>
      <c r="T31" s="23" t="s">
        <v>597</v>
      </c>
      <c r="U31" s="15"/>
      <c r="V31" s="4"/>
      <c r="W31" s="4"/>
      <c r="X31" s="4"/>
      <c r="Y31" s="4" t="s">
        <v>14</v>
      </c>
      <c r="Z31" s="4" t="s">
        <v>14</v>
      </c>
      <c r="AA31" s="4" t="s">
        <v>14</v>
      </c>
      <c r="AB31" s="4" t="s">
        <v>14</v>
      </c>
      <c r="AC31" s="4" t="s">
        <v>14</v>
      </c>
      <c r="AD31" s="4" t="s">
        <v>14</v>
      </c>
      <c r="AE31" s="4" t="s">
        <v>14</v>
      </c>
      <c r="AF31" s="4" t="s">
        <v>14</v>
      </c>
      <c r="AG31" s="4" t="s">
        <v>14</v>
      </c>
      <c r="AH31" s="4">
        <v>1</v>
      </c>
      <c r="AI31" s="11"/>
    </row>
    <row r="32" spans="1:35" s="32" customFormat="1" ht="12" customHeight="1" x14ac:dyDescent="0.25">
      <c r="A32" s="53"/>
      <c r="B32" s="23" t="s">
        <v>586</v>
      </c>
      <c r="C32" s="15"/>
      <c r="D32" s="911"/>
      <c r="E32" s="911"/>
      <c r="F32" s="911"/>
      <c r="G32" s="911"/>
      <c r="H32" s="911"/>
      <c r="I32" s="911"/>
      <c r="J32" s="911"/>
      <c r="K32" s="911"/>
      <c r="L32" s="911"/>
      <c r="M32" s="911"/>
      <c r="N32" s="4"/>
      <c r="O32" s="4"/>
      <c r="P32" s="50"/>
      <c r="Q32" s="11"/>
      <c r="R32" s="4"/>
      <c r="S32" s="69"/>
      <c r="T32" s="23" t="s">
        <v>598</v>
      </c>
      <c r="U32" s="15"/>
      <c r="V32" s="4"/>
      <c r="W32" s="4"/>
      <c r="X32" s="4" t="s">
        <v>14</v>
      </c>
      <c r="Y32" s="4" t="s">
        <v>14</v>
      </c>
      <c r="Z32" s="4" t="s">
        <v>14</v>
      </c>
      <c r="AA32" s="4" t="s">
        <v>14</v>
      </c>
      <c r="AB32" s="4" t="s">
        <v>14</v>
      </c>
      <c r="AC32" s="4" t="s">
        <v>14</v>
      </c>
      <c r="AD32" s="4" t="s">
        <v>14</v>
      </c>
      <c r="AE32" s="4" t="s">
        <v>14</v>
      </c>
      <c r="AF32" s="4" t="s">
        <v>14</v>
      </c>
      <c r="AG32" s="4" t="s">
        <v>14</v>
      </c>
      <c r="AH32" s="4">
        <v>2</v>
      </c>
      <c r="AI32" s="11"/>
    </row>
    <row r="33" spans="1:35" s="32" customFormat="1" ht="12" customHeight="1" x14ac:dyDescent="0.25">
      <c r="A33" s="53"/>
      <c r="B33" s="23" t="s">
        <v>595</v>
      </c>
      <c r="C33" s="15"/>
      <c r="D33" s="911"/>
      <c r="E33" s="911"/>
      <c r="F33" s="911"/>
      <c r="G33" s="911"/>
      <c r="H33" s="911"/>
      <c r="I33" s="911"/>
      <c r="J33" s="911"/>
      <c r="K33" s="911"/>
      <c r="L33" s="911"/>
      <c r="M33" s="911"/>
      <c r="N33" s="4"/>
      <c r="O33" s="4"/>
      <c r="P33" s="50"/>
      <c r="Q33" s="11"/>
      <c r="R33" s="4"/>
      <c r="S33" s="63"/>
      <c r="T33" s="23" t="s">
        <v>264</v>
      </c>
      <c r="U33" s="4" t="s">
        <v>14</v>
      </c>
      <c r="V33" s="4" t="s">
        <v>14</v>
      </c>
      <c r="W33" s="4" t="s">
        <v>14</v>
      </c>
      <c r="X33" s="4" t="s">
        <v>14</v>
      </c>
      <c r="Y33" s="4" t="s">
        <v>14</v>
      </c>
      <c r="Z33" s="4" t="s">
        <v>14</v>
      </c>
      <c r="AA33" s="4" t="s">
        <v>14</v>
      </c>
      <c r="AB33" s="4" t="s">
        <v>14</v>
      </c>
      <c r="AC33" s="4" t="s">
        <v>14</v>
      </c>
      <c r="AD33" s="4" t="s">
        <v>14</v>
      </c>
      <c r="AE33" s="4" t="s">
        <v>14</v>
      </c>
      <c r="AF33" s="4" t="s">
        <v>14</v>
      </c>
      <c r="AG33" s="4" t="s">
        <v>14</v>
      </c>
      <c r="AH33" s="4">
        <v>3</v>
      </c>
      <c r="AI33" s="11"/>
    </row>
    <row r="34" spans="1:35" s="32" customFormat="1" ht="12" customHeight="1" x14ac:dyDescent="0.25">
      <c r="A34" s="53"/>
      <c r="B34" s="23" t="s">
        <v>58</v>
      </c>
      <c r="C34" s="4" t="s">
        <v>14</v>
      </c>
      <c r="D34" s="4" t="s">
        <v>14</v>
      </c>
      <c r="E34" s="4" t="s">
        <v>14</v>
      </c>
      <c r="F34" s="4" t="s">
        <v>14</v>
      </c>
      <c r="G34" s="4" t="s">
        <v>14</v>
      </c>
      <c r="H34" s="4" t="s">
        <v>14</v>
      </c>
      <c r="I34" s="4" t="s">
        <v>14</v>
      </c>
      <c r="J34" s="4" t="s">
        <v>14</v>
      </c>
      <c r="K34" s="4" t="s">
        <v>14</v>
      </c>
      <c r="L34" s="4" t="s">
        <v>14</v>
      </c>
      <c r="M34" s="4" t="s">
        <v>14</v>
      </c>
      <c r="N34" s="4" t="s">
        <v>14</v>
      </c>
      <c r="O34" s="4" t="s">
        <v>14</v>
      </c>
      <c r="P34" s="913">
        <v>1</v>
      </c>
      <c r="Q34" s="11"/>
      <c r="R34" s="4"/>
      <c r="S34" s="42"/>
      <c r="T34" s="16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82" t="s">
        <v>599</v>
      </c>
      <c r="AI34" s="18"/>
    </row>
    <row r="35" spans="1:35" s="32" customFormat="1" ht="12" customHeight="1" x14ac:dyDescent="0.2">
      <c r="A35" s="53"/>
      <c r="B35" s="23" t="s">
        <v>59</v>
      </c>
      <c r="C35" s="4" t="s">
        <v>14</v>
      </c>
      <c r="D35" s="4" t="s">
        <v>14</v>
      </c>
      <c r="E35" s="4" t="s">
        <v>14</v>
      </c>
      <c r="F35" s="4" t="s">
        <v>14</v>
      </c>
      <c r="G35" s="4" t="s">
        <v>14</v>
      </c>
      <c r="H35" s="4" t="s">
        <v>14</v>
      </c>
      <c r="I35" s="4" t="s">
        <v>14</v>
      </c>
      <c r="J35" s="4" t="s">
        <v>14</v>
      </c>
      <c r="K35" s="4" t="s">
        <v>14</v>
      </c>
      <c r="L35" s="4" t="s">
        <v>14</v>
      </c>
      <c r="M35" s="4" t="s">
        <v>14</v>
      </c>
      <c r="N35" s="4" t="s">
        <v>14</v>
      </c>
      <c r="O35" s="4" t="s">
        <v>14</v>
      </c>
      <c r="P35" s="913">
        <v>2</v>
      </c>
      <c r="Q35" s="11"/>
      <c r="R35" s="4"/>
      <c r="S35" s="79">
        <v>222</v>
      </c>
      <c r="T35" s="23" t="s">
        <v>621</v>
      </c>
      <c r="U35" s="15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1"/>
    </row>
    <row r="36" spans="1:35" s="32" customFormat="1" ht="12" customHeight="1" x14ac:dyDescent="0.25">
      <c r="A36" s="53"/>
      <c r="B36" s="23"/>
      <c r="C36" s="15"/>
      <c r="D36" s="911"/>
      <c r="E36" s="911"/>
      <c r="F36" s="911"/>
      <c r="G36" s="911"/>
      <c r="H36" s="4"/>
      <c r="I36" s="4"/>
      <c r="J36" s="4"/>
      <c r="K36" s="4"/>
      <c r="L36" s="4"/>
      <c r="M36" s="4"/>
      <c r="N36" s="4"/>
      <c r="O36" s="4"/>
      <c r="P36" s="911"/>
      <c r="Q36" s="11"/>
      <c r="R36" s="4"/>
      <c r="S36" s="42"/>
      <c r="T36" s="23"/>
      <c r="U36" s="15"/>
      <c r="V36" s="15"/>
      <c r="W36" s="4"/>
      <c r="X36" s="4"/>
      <c r="Y36" s="4"/>
      <c r="Z36" s="4"/>
      <c r="AA36" s="2198" t="s">
        <v>602</v>
      </c>
      <c r="AB36" s="2198"/>
      <c r="AC36" s="2198"/>
      <c r="AD36" s="2198"/>
      <c r="AE36" s="4"/>
      <c r="AF36" s="4"/>
      <c r="AG36" s="4"/>
      <c r="AH36" s="4"/>
      <c r="AI36" s="11"/>
    </row>
    <row r="37" spans="1:35" s="32" customFormat="1" ht="12" customHeight="1" x14ac:dyDescent="0.2">
      <c r="A37" s="90">
        <v>213</v>
      </c>
      <c r="B37" s="44" t="s">
        <v>205</v>
      </c>
      <c r="C37" s="21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  <c r="R37" s="4"/>
      <c r="S37" s="63"/>
      <c r="T37" s="23"/>
      <c r="U37" s="15"/>
      <c r="V37" s="4"/>
      <c r="W37" s="4"/>
      <c r="X37" s="4"/>
      <c r="Y37" s="4"/>
      <c r="Z37" s="4"/>
      <c r="AA37" s="2198"/>
      <c r="AB37" s="2198"/>
      <c r="AC37" s="2198"/>
      <c r="AD37" s="2198"/>
      <c r="AE37" s="4"/>
      <c r="AF37" s="4"/>
      <c r="AG37" s="4"/>
      <c r="AH37" s="4"/>
      <c r="AI37" s="11"/>
    </row>
    <row r="38" spans="1:35" s="32" customFormat="1" ht="12" customHeight="1" x14ac:dyDescent="0.25">
      <c r="A38" s="53"/>
      <c r="B38" s="23" t="s">
        <v>618</v>
      </c>
      <c r="C38" s="1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1"/>
      <c r="R38" s="4"/>
      <c r="S38" s="42"/>
      <c r="T38" s="16"/>
      <c r="U38" s="911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8"/>
    </row>
    <row r="39" spans="1:35" s="32" customFormat="1" ht="12" customHeight="1" x14ac:dyDescent="0.2">
      <c r="A39" s="54"/>
      <c r="B39" s="23"/>
      <c r="C39" s="15"/>
      <c r="D39" s="4"/>
      <c r="E39" s="4"/>
      <c r="F39" s="4"/>
      <c r="G39" s="4"/>
      <c r="H39" s="4"/>
      <c r="I39" s="4"/>
      <c r="J39" s="4"/>
      <c r="K39" s="81" t="s">
        <v>206</v>
      </c>
      <c r="L39" s="81"/>
      <c r="M39" s="81"/>
      <c r="N39" s="81"/>
      <c r="O39" s="4"/>
      <c r="P39" s="4"/>
      <c r="Q39" s="11"/>
      <c r="R39" s="4"/>
      <c r="S39" s="62">
        <v>225</v>
      </c>
      <c r="T39" s="44" t="s">
        <v>603</v>
      </c>
      <c r="U39" s="21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0"/>
    </row>
    <row r="40" spans="1:35" s="32" customFormat="1" ht="12" customHeight="1" x14ac:dyDescent="0.25">
      <c r="A40" s="53"/>
      <c r="B40" s="23"/>
      <c r="D40" s="4"/>
      <c r="E40" s="4"/>
      <c r="F40" s="4"/>
      <c r="G40" s="4"/>
      <c r="H40" s="4"/>
      <c r="I40" s="4"/>
      <c r="J40" s="4"/>
      <c r="K40" s="15" t="s">
        <v>619</v>
      </c>
      <c r="L40" s="81"/>
      <c r="M40" s="81"/>
      <c r="N40" s="81"/>
      <c r="O40" s="4"/>
      <c r="P40" s="4"/>
      <c r="Q40" s="11"/>
      <c r="R40" s="4"/>
      <c r="S40" s="42" t="s">
        <v>12</v>
      </c>
      <c r="T40" s="45" t="s">
        <v>604</v>
      </c>
      <c r="U40" s="15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11"/>
    </row>
    <row r="41" spans="1:35" s="32" customFormat="1" ht="12" customHeight="1" x14ac:dyDescent="0.25">
      <c r="A41" s="42"/>
      <c r="B41" s="16"/>
      <c r="C41" s="911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4"/>
      <c r="S41" s="69" t="s">
        <v>12</v>
      </c>
      <c r="T41" s="2199" t="s">
        <v>605</v>
      </c>
      <c r="U41" s="2200"/>
      <c r="V41" s="2200"/>
      <c r="W41" s="2200">
        <v>1</v>
      </c>
      <c r="X41" s="4"/>
      <c r="Y41" s="4"/>
      <c r="Z41" s="2201" t="s">
        <v>606</v>
      </c>
      <c r="AA41" s="2201"/>
      <c r="AB41" s="2201"/>
      <c r="AC41" s="2201"/>
      <c r="AD41" s="2201"/>
      <c r="AE41" s="4"/>
      <c r="AF41" s="911"/>
      <c r="AG41" s="911"/>
      <c r="AH41" s="913" t="s">
        <v>607</v>
      </c>
      <c r="AI41" s="11"/>
    </row>
    <row r="42" spans="1:35" s="32" customFormat="1" ht="12" customHeight="1" x14ac:dyDescent="0.25">
      <c r="A42" s="79">
        <v>214</v>
      </c>
      <c r="B42" s="44" t="s">
        <v>600</v>
      </c>
      <c r="C42" s="2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  <c r="R42" s="4"/>
      <c r="S42" s="69"/>
      <c r="T42" s="2199"/>
      <c r="U42" s="2200"/>
      <c r="V42" s="2200"/>
      <c r="W42" s="2200"/>
      <c r="X42" s="4"/>
      <c r="Y42" s="4"/>
      <c r="Z42" s="2201"/>
      <c r="AA42" s="2201"/>
      <c r="AB42" s="2201"/>
      <c r="AC42" s="2201"/>
      <c r="AD42" s="2201"/>
      <c r="AE42" s="4" t="s">
        <v>12</v>
      </c>
      <c r="AF42" s="911"/>
      <c r="AG42" s="911"/>
      <c r="AH42" s="913" t="s">
        <v>608</v>
      </c>
      <c r="AI42" s="11"/>
    </row>
    <row r="43" spans="1:35" s="32" customFormat="1" ht="12" customHeight="1" x14ac:dyDescent="0.25">
      <c r="A43" s="42"/>
      <c r="B43" s="23" t="s">
        <v>601</v>
      </c>
      <c r="C43" s="1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11"/>
      <c r="R43" s="4"/>
      <c r="S43" s="69" t="s">
        <v>12</v>
      </c>
      <c r="T43" s="2199" t="s">
        <v>109</v>
      </c>
      <c r="U43" s="2200"/>
      <c r="V43" s="2200"/>
      <c r="W43" s="913">
        <v>2</v>
      </c>
      <c r="X43" s="4"/>
      <c r="Y43" s="4"/>
      <c r="Z43" s="2201"/>
      <c r="AA43" s="2201"/>
      <c r="AB43" s="2201"/>
      <c r="AC43" s="2201"/>
      <c r="AD43" s="2201"/>
      <c r="AE43" s="4"/>
      <c r="AF43" s="4"/>
      <c r="AG43" s="4"/>
      <c r="AH43" s="4"/>
      <c r="AI43" s="11"/>
    </row>
    <row r="44" spans="1:35" s="32" customFormat="1" ht="12" customHeight="1" x14ac:dyDescent="0.25">
      <c r="A44" s="54"/>
      <c r="B44" s="23" t="s">
        <v>92</v>
      </c>
      <c r="C44" s="4" t="s">
        <v>212</v>
      </c>
      <c r="D44" s="4" t="s">
        <v>212</v>
      </c>
      <c r="E44" s="4" t="s">
        <v>212</v>
      </c>
      <c r="F44" s="4" t="s">
        <v>212</v>
      </c>
      <c r="G44" s="4" t="s">
        <v>212</v>
      </c>
      <c r="H44" s="4" t="s">
        <v>212</v>
      </c>
      <c r="I44" s="4" t="s">
        <v>212</v>
      </c>
      <c r="J44" s="4" t="s">
        <v>212</v>
      </c>
      <c r="K44" s="4" t="s">
        <v>212</v>
      </c>
      <c r="L44" s="4" t="s">
        <v>212</v>
      </c>
      <c r="M44" s="4" t="s">
        <v>212</v>
      </c>
      <c r="N44" s="33">
        <v>1</v>
      </c>
      <c r="O44" s="4"/>
      <c r="P44" s="4"/>
      <c r="Q44" s="11"/>
      <c r="R44" s="4"/>
      <c r="S44" s="42"/>
      <c r="T44" s="23"/>
      <c r="U44" s="911"/>
      <c r="V44" s="4"/>
      <c r="W44" s="4"/>
      <c r="X44" s="4"/>
      <c r="Y44" s="4"/>
      <c r="Z44" s="911" t="s">
        <v>12</v>
      </c>
      <c r="AA44" s="4"/>
      <c r="AB44" s="4"/>
      <c r="AC44" s="4"/>
      <c r="AD44" s="4"/>
      <c r="AE44" s="4"/>
      <c r="AF44" s="911"/>
      <c r="AG44" s="4"/>
      <c r="AH44" s="4"/>
      <c r="AI44" s="11"/>
    </row>
    <row r="45" spans="1:35" s="32" customFormat="1" ht="12" customHeight="1" x14ac:dyDescent="0.25">
      <c r="A45" s="54"/>
      <c r="B45" s="23" t="s">
        <v>109</v>
      </c>
      <c r="C45" s="4" t="s">
        <v>212</v>
      </c>
      <c r="D45" s="4" t="s">
        <v>212</v>
      </c>
      <c r="E45" s="4" t="s">
        <v>212</v>
      </c>
      <c r="F45" s="4" t="s">
        <v>212</v>
      </c>
      <c r="G45" s="4" t="s">
        <v>212</v>
      </c>
      <c r="H45" s="4" t="s">
        <v>212</v>
      </c>
      <c r="I45" s="4" t="s">
        <v>212</v>
      </c>
      <c r="J45" s="4" t="s">
        <v>212</v>
      </c>
      <c r="K45" s="4" t="s">
        <v>212</v>
      </c>
      <c r="L45" s="4" t="s">
        <v>212</v>
      </c>
      <c r="M45" s="4" t="s">
        <v>212</v>
      </c>
      <c r="N45" s="33">
        <v>2</v>
      </c>
      <c r="O45" s="34" t="s">
        <v>599</v>
      </c>
      <c r="P45" s="911"/>
      <c r="Q45" s="11"/>
      <c r="R45" s="4"/>
      <c r="S45" s="62" t="s">
        <v>609</v>
      </c>
      <c r="T45" s="13" t="s">
        <v>610</v>
      </c>
      <c r="U45" s="21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9"/>
      <c r="AG45" s="9"/>
      <c r="AH45" s="37"/>
      <c r="AI45" s="10"/>
    </row>
    <row r="46" spans="1:35" s="32" customFormat="1" ht="12" customHeight="1" x14ac:dyDescent="0.25">
      <c r="A46" s="42"/>
      <c r="B46" s="23"/>
      <c r="C46" s="15"/>
      <c r="D46" s="4"/>
      <c r="E46" s="4"/>
      <c r="F46" s="4"/>
      <c r="G46" s="4"/>
      <c r="H46" s="4"/>
      <c r="I46" s="17"/>
      <c r="J46" s="17"/>
      <c r="K46" s="17"/>
      <c r="L46" s="17"/>
      <c r="M46" s="17"/>
      <c r="N46" s="17"/>
      <c r="O46" s="17"/>
      <c r="P46" s="17"/>
      <c r="Q46" s="18"/>
      <c r="R46" s="4"/>
      <c r="S46" s="63"/>
      <c r="T46" s="23" t="s">
        <v>612</v>
      </c>
      <c r="U46" s="15"/>
      <c r="V46" s="911"/>
      <c r="W46" s="911"/>
      <c r="X46" s="911"/>
      <c r="Y46" s="911"/>
      <c r="Z46" s="911"/>
      <c r="AA46" s="911"/>
      <c r="AB46" s="911"/>
      <c r="AC46" s="911"/>
      <c r="AD46" s="911"/>
      <c r="AE46" s="911"/>
      <c r="AF46" s="4"/>
      <c r="AG46" s="4"/>
      <c r="AH46" s="50"/>
      <c r="AI46" s="11"/>
    </row>
    <row r="47" spans="1:35" s="32" customFormat="1" ht="12" customHeight="1" x14ac:dyDescent="0.25">
      <c r="A47" s="62">
        <v>215</v>
      </c>
      <c r="B47" s="44" t="s">
        <v>223</v>
      </c>
      <c r="C47" s="21"/>
      <c r="D47" s="9"/>
      <c r="E47" s="9"/>
      <c r="F47" s="9"/>
      <c r="G47" s="9"/>
      <c r="H47" s="9"/>
      <c r="I47" s="4"/>
      <c r="J47" s="4"/>
      <c r="K47" s="4"/>
      <c r="L47" s="4"/>
      <c r="M47" s="4"/>
      <c r="N47" s="4"/>
      <c r="O47" s="4"/>
      <c r="P47" s="4"/>
      <c r="Q47" s="11"/>
      <c r="R47" s="4"/>
      <c r="S47" s="63"/>
      <c r="T47" s="23" t="s">
        <v>613</v>
      </c>
      <c r="U47" s="15"/>
      <c r="V47" s="911"/>
      <c r="W47" s="911"/>
      <c r="X47" s="911"/>
      <c r="Y47" s="911"/>
      <c r="Z47" s="911"/>
      <c r="AA47" s="911"/>
      <c r="AB47" s="911"/>
      <c r="AC47" s="911"/>
      <c r="AD47" s="911"/>
      <c r="AE47" s="911"/>
      <c r="AF47" s="4"/>
      <c r="AG47" s="4"/>
      <c r="AH47" s="50"/>
      <c r="AI47" s="11"/>
    </row>
    <row r="48" spans="1:35" s="32" customFormat="1" ht="12" customHeight="1" x14ac:dyDescent="0.25">
      <c r="A48" s="42"/>
      <c r="B48" s="23" t="s">
        <v>224</v>
      </c>
      <c r="C48" s="1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11"/>
      <c r="R48" s="4"/>
      <c r="S48" s="63"/>
      <c r="T48" s="23" t="s">
        <v>58</v>
      </c>
      <c r="U48" s="4" t="s">
        <v>14</v>
      </c>
      <c r="V48" s="4" t="s">
        <v>14</v>
      </c>
      <c r="W48" s="4" t="s">
        <v>14</v>
      </c>
      <c r="X48" s="4" t="s">
        <v>14</v>
      </c>
      <c r="Y48" s="4" t="s">
        <v>14</v>
      </c>
      <c r="Z48" s="4" t="s">
        <v>14</v>
      </c>
      <c r="AA48" s="4" t="s">
        <v>14</v>
      </c>
      <c r="AB48" s="4" t="s">
        <v>14</v>
      </c>
      <c r="AC48" s="4" t="s">
        <v>14</v>
      </c>
      <c r="AD48" s="4" t="s">
        <v>14</v>
      </c>
      <c r="AE48" s="4" t="s">
        <v>14</v>
      </c>
      <c r="AF48" s="4" t="s">
        <v>14</v>
      </c>
      <c r="AG48" s="4" t="s">
        <v>14</v>
      </c>
      <c r="AH48" s="913">
        <v>1</v>
      </c>
      <c r="AI48" s="11"/>
    </row>
    <row r="49" spans="1:35" s="32" customFormat="1" ht="12" customHeight="1" x14ac:dyDescent="0.2">
      <c r="A49" s="69"/>
      <c r="B49" s="23" t="s">
        <v>225</v>
      </c>
      <c r="C49" s="15"/>
      <c r="D49" s="4"/>
      <c r="E49" s="4" t="s">
        <v>14</v>
      </c>
      <c r="F49" s="4" t="s">
        <v>14</v>
      </c>
      <c r="G49" s="4">
        <v>1</v>
      </c>
      <c r="H49" s="4"/>
      <c r="I49" s="4"/>
      <c r="J49" s="4" t="s">
        <v>226</v>
      </c>
      <c r="K49" s="4"/>
      <c r="L49" s="4"/>
      <c r="M49" s="4" t="s">
        <v>14</v>
      </c>
      <c r="N49" s="4" t="s">
        <v>14</v>
      </c>
      <c r="O49" s="4" t="s">
        <v>14</v>
      </c>
      <c r="P49" s="4">
        <v>3</v>
      </c>
      <c r="Q49" s="11"/>
      <c r="R49" s="4"/>
      <c r="S49" s="63"/>
      <c r="T49" s="23" t="s">
        <v>59</v>
      </c>
      <c r="U49" s="4" t="s">
        <v>14</v>
      </c>
      <c r="V49" s="4" t="s">
        <v>14</v>
      </c>
      <c r="W49" s="4" t="s">
        <v>14</v>
      </c>
      <c r="X49" s="4" t="s">
        <v>14</v>
      </c>
      <c r="Y49" s="4" t="s">
        <v>14</v>
      </c>
      <c r="Z49" s="4" t="s">
        <v>14</v>
      </c>
      <c r="AA49" s="4" t="s">
        <v>14</v>
      </c>
      <c r="AB49" s="4" t="s">
        <v>14</v>
      </c>
      <c r="AC49" s="4" t="s">
        <v>14</v>
      </c>
      <c r="AD49" s="4" t="s">
        <v>14</v>
      </c>
      <c r="AE49" s="4" t="s">
        <v>14</v>
      </c>
      <c r="AF49" s="4" t="s">
        <v>14</v>
      </c>
      <c r="AG49" s="4" t="s">
        <v>14</v>
      </c>
      <c r="AH49" s="913">
        <v>2</v>
      </c>
      <c r="AI49" s="11"/>
    </row>
    <row r="50" spans="1:35" s="32" customFormat="1" ht="12" customHeight="1" x14ac:dyDescent="0.25">
      <c r="A50" s="63"/>
      <c r="B50" s="23" t="s">
        <v>228</v>
      </c>
      <c r="C50" s="15"/>
      <c r="D50" s="4"/>
      <c r="E50" s="4" t="s">
        <v>14</v>
      </c>
      <c r="F50" s="4" t="s">
        <v>14</v>
      </c>
      <c r="G50" s="4">
        <v>2</v>
      </c>
      <c r="H50" s="4"/>
      <c r="I50" s="4"/>
      <c r="J50" s="4" t="s">
        <v>229</v>
      </c>
      <c r="K50" s="4"/>
      <c r="L50" s="4" t="s">
        <v>14</v>
      </c>
      <c r="M50" s="4" t="s">
        <v>14</v>
      </c>
      <c r="N50" s="4" t="s">
        <v>14</v>
      </c>
      <c r="O50" s="4" t="s">
        <v>14</v>
      </c>
      <c r="P50" s="4">
        <v>4</v>
      </c>
      <c r="Q50" s="11"/>
      <c r="R50" s="4"/>
      <c r="S50" s="62" t="s">
        <v>614</v>
      </c>
      <c r="T50" s="13" t="s">
        <v>615</v>
      </c>
      <c r="U50" s="21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9"/>
      <c r="AG50" s="9"/>
      <c r="AH50" s="37"/>
      <c r="AI50" s="10"/>
    </row>
    <row r="51" spans="1:35" s="32" customFormat="1" ht="12" customHeight="1" x14ac:dyDescent="0.25">
      <c r="A51" s="63"/>
      <c r="B51" s="23"/>
      <c r="C51" s="15"/>
      <c r="D51" s="4"/>
      <c r="E51" s="4"/>
      <c r="F51" s="4"/>
      <c r="G51" s="4" t="s">
        <v>116</v>
      </c>
      <c r="H51" s="17"/>
      <c r="I51" s="17"/>
      <c r="J51" s="17"/>
      <c r="K51" s="17"/>
      <c r="L51" s="17"/>
      <c r="M51" s="17"/>
      <c r="N51" s="17"/>
      <c r="O51" s="17"/>
      <c r="P51" s="4">
        <v>5</v>
      </c>
      <c r="Q51" s="11"/>
      <c r="R51" s="4"/>
      <c r="S51" s="63"/>
      <c r="T51" s="23" t="s">
        <v>612</v>
      </c>
      <c r="U51" s="15"/>
      <c r="V51" s="911"/>
      <c r="W51" s="911"/>
      <c r="X51" s="911"/>
      <c r="Y51" s="911"/>
      <c r="Z51" s="911"/>
      <c r="AA51" s="911"/>
      <c r="AB51" s="911"/>
      <c r="AC51" s="911"/>
      <c r="AD51" s="911"/>
      <c r="AE51" s="911"/>
      <c r="AF51" s="4"/>
      <c r="AG51" s="4"/>
      <c r="AH51" s="50"/>
      <c r="AI51" s="11"/>
    </row>
    <row r="52" spans="1:35" s="32" customFormat="1" ht="12" customHeight="1" x14ac:dyDescent="0.25">
      <c r="A52" s="63"/>
      <c r="B52" s="16"/>
      <c r="C52" s="15"/>
      <c r="D52" s="4"/>
      <c r="E52" s="4"/>
      <c r="F52" s="4"/>
      <c r="G52" s="4"/>
      <c r="H52" s="2190" t="s">
        <v>117</v>
      </c>
      <c r="I52" s="2190"/>
      <c r="J52" s="2190"/>
      <c r="K52" s="2190"/>
      <c r="L52" s="2190"/>
      <c r="M52" s="2190"/>
      <c r="N52" s="2190"/>
      <c r="O52" s="2190"/>
      <c r="P52" s="911"/>
      <c r="Q52" s="43"/>
      <c r="R52" s="4"/>
      <c r="S52" s="63"/>
      <c r="T52" s="23" t="s">
        <v>616</v>
      </c>
      <c r="U52" s="15"/>
      <c r="V52" s="911"/>
      <c r="W52" s="911"/>
      <c r="X52" s="911"/>
      <c r="Y52" s="911"/>
      <c r="Z52" s="911"/>
      <c r="AA52" s="911"/>
      <c r="AB52" s="911"/>
      <c r="AC52" s="911"/>
      <c r="AD52" s="911"/>
      <c r="AE52" s="911"/>
      <c r="AF52" s="4"/>
      <c r="AG52" s="4"/>
      <c r="AH52" s="50"/>
      <c r="AI52" s="11"/>
    </row>
    <row r="53" spans="1:35" s="32" customFormat="1" ht="12" customHeight="1" x14ac:dyDescent="0.25">
      <c r="A53" s="79">
        <v>216</v>
      </c>
      <c r="B53" s="83" t="s">
        <v>611</v>
      </c>
      <c r="C53" s="21"/>
      <c r="D53" s="9"/>
      <c r="E53" s="9"/>
      <c r="F53" s="9"/>
      <c r="G53" s="9"/>
      <c r="H53" s="721"/>
      <c r="I53" s="721"/>
      <c r="J53" s="721"/>
      <c r="K53" s="721"/>
      <c r="L53" s="721"/>
      <c r="M53" s="721"/>
      <c r="N53" s="721"/>
      <c r="O53" s="721"/>
      <c r="P53" s="911"/>
      <c r="Q53" s="43"/>
      <c r="R53" s="4"/>
      <c r="S53" s="63"/>
      <c r="T53" s="23" t="s">
        <v>58</v>
      </c>
      <c r="U53" s="4" t="s">
        <v>14</v>
      </c>
      <c r="V53" s="4" t="s">
        <v>14</v>
      </c>
      <c r="W53" s="4" t="s">
        <v>14</v>
      </c>
      <c r="X53" s="4" t="s">
        <v>14</v>
      </c>
      <c r="Y53" s="4" t="s">
        <v>14</v>
      </c>
      <c r="Z53" s="4" t="s">
        <v>14</v>
      </c>
      <c r="AA53" s="4" t="s">
        <v>14</v>
      </c>
      <c r="AB53" s="4" t="s">
        <v>14</v>
      </c>
      <c r="AC53" s="4" t="s">
        <v>14</v>
      </c>
      <c r="AD53" s="4" t="s">
        <v>14</v>
      </c>
      <c r="AE53" s="4" t="s">
        <v>14</v>
      </c>
      <c r="AF53" s="4" t="s">
        <v>14</v>
      </c>
      <c r="AG53" s="4" t="s">
        <v>14</v>
      </c>
      <c r="AH53" s="913">
        <v>1</v>
      </c>
      <c r="AI53" s="11"/>
    </row>
    <row r="54" spans="1:35" s="32" customFormat="1" ht="12" customHeight="1" thickBot="1" x14ac:dyDescent="0.3">
      <c r="A54" s="53"/>
      <c r="B54" s="4"/>
      <c r="C54" s="4"/>
      <c r="D54" s="4"/>
      <c r="E54" s="4"/>
      <c r="F54" s="4"/>
      <c r="G54" s="4"/>
      <c r="H54" s="13"/>
      <c r="I54" s="9"/>
      <c r="J54" s="24"/>
      <c r="K54" s="4" t="s">
        <v>607</v>
      </c>
      <c r="L54" s="4"/>
      <c r="M54" s="51"/>
      <c r="N54" s="51"/>
      <c r="O54" s="51"/>
      <c r="P54" s="911"/>
      <c r="Q54" s="43"/>
      <c r="R54" s="4"/>
      <c r="S54" s="66"/>
      <c r="T54" s="38" t="s">
        <v>59</v>
      </c>
      <c r="U54" s="28" t="s">
        <v>14</v>
      </c>
      <c r="V54" s="28" t="s">
        <v>14</v>
      </c>
      <c r="W54" s="28" t="s">
        <v>14</v>
      </c>
      <c r="X54" s="28" t="s">
        <v>14</v>
      </c>
      <c r="Y54" s="28" t="s">
        <v>14</v>
      </c>
      <c r="Z54" s="28" t="s">
        <v>14</v>
      </c>
      <c r="AA54" s="28" t="s">
        <v>14</v>
      </c>
      <c r="AB54" s="28" t="s">
        <v>14</v>
      </c>
      <c r="AC54" s="28" t="s">
        <v>14</v>
      </c>
      <c r="AD54" s="28" t="s">
        <v>14</v>
      </c>
      <c r="AE54" s="28" t="s">
        <v>14</v>
      </c>
      <c r="AF54" s="28" t="s">
        <v>14</v>
      </c>
      <c r="AG54" s="28" t="s">
        <v>14</v>
      </c>
      <c r="AH54" s="84">
        <v>2</v>
      </c>
      <c r="AI54" s="85"/>
    </row>
    <row r="55" spans="1:35" s="32" customFormat="1" ht="12" customHeight="1" thickBot="1" x14ac:dyDescent="0.3">
      <c r="A55" s="53"/>
      <c r="B55" s="4"/>
      <c r="C55" s="4"/>
      <c r="D55" s="4"/>
      <c r="E55" s="4"/>
      <c r="F55" s="4"/>
      <c r="G55" s="4"/>
      <c r="H55" s="16"/>
      <c r="I55" s="17"/>
      <c r="J55" s="27"/>
      <c r="K55" s="2202" t="s">
        <v>608</v>
      </c>
      <c r="L55" s="2202"/>
      <c r="M55" s="51"/>
      <c r="N55" s="51"/>
      <c r="O55" s="51"/>
      <c r="P55" s="911"/>
      <c r="Q55" s="43"/>
      <c r="R55" s="4"/>
      <c r="S55"/>
      <c r="AI55"/>
    </row>
    <row r="56" spans="1:35" s="32" customFormat="1" ht="12" customHeight="1" x14ac:dyDescent="0.25">
      <c r="A56" s="53"/>
      <c r="B56" s="4"/>
      <c r="C56" s="4"/>
      <c r="D56" s="4"/>
      <c r="E56" s="4"/>
      <c r="F56" s="4"/>
      <c r="G56" s="4"/>
      <c r="H56" s="4"/>
      <c r="I56" s="4"/>
      <c r="J56" s="4"/>
      <c r="K56" s="911"/>
      <c r="L56" s="911"/>
      <c r="M56" s="51"/>
      <c r="N56" s="51"/>
      <c r="O56" s="51"/>
      <c r="P56" s="911"/>
      <c r="Q56" s="43"/>
      <c r="R56" s="4"/>
      <c r="S56" s="86"/>
      <c r="T56" s="2191" t="s">
        <v>617</v>
      </c>
      <c r="U56" s="2191"/>
      <c r="V56" s="2191"/>
      <c r="W56" s="2191"/>
      <c r="X56" s="2191"/>
      <c r="Y56" s="2191"/>
      <c r="Z56" s="2191"/>
      <c r="AA56" s="2191"/>
      <c r="AB56" s="2191"/>
      <c r="AC56" s="2191"/>
      <c r="AD56" s="2191"/>
      <c r="AE56" s="2191"/>
      <c r="AF56" s="2191"/>
      <c r="AG56" s="2191"/>
      <c r="AH56" s="2191"/>
      <c r="AI56" s="2192"/>
    </row>
    <row r="57" spans="1:35" s="32" customFormat="1" ht="7.5" customHeight="1" thickBot="1" x14ac:dyDescent="0.3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"/>
      <c r="S57" s="42"/>
      <c r="T57" s="2193"/>
      <c r="U57" s="2193"/>
      <c r="V57" s="2193"/>
      <c r="W57" s="2193"/>
      <c r="X57" s="2193"/>
      <c r="Y57" s="2193"/>
      <c r="Z57" s="2193"/>
      <c r="AA57" s="2193"/>
      <c r="AB57" s="2193"/>
      <c r="AC57" s="2193"/>
      <c r="AD57" s="2193"/>
      <c r="AE57" s="2193"/>
      <c r="AF57" s="2193"/>
      <c r="AG57" s="2193"/>
      <c r="AH57" s="2193"/>
      <c r="AI57" s="2194"/>
    </row>
    <row r="58" spans="1:35" s="32" customFormat="1" ht="12" customHeight="1" x14ac:dyDescent="0.25">
      <c r="R58" s="4"/>
      <c r="S58" s="42"/>
      <c r="T58" s="2193"/>
      <c r="U58" s="2193"/>
      <c r="V58" s="2193"/>
      <c r="W58" s="2193"/>
      <c r="X58" s="2193"/>
      <c r="Y58" s="2193"/>
      <c r="Z58" s="2193"/>
      <c r="AA58" s="2193"/>
      <c r="AB58" s="2193"/>
      <c r="AC58" s="2193"/>
      <c r="AD58" s="2193"/>
      <c r="AE58" s="2193"/>
      <c r="AF58" s="2193"/>
      <c r="AG58" s="2193"/>
      <c r="AH58" s="2193"/>
      <c r="AI58" s="2194"/>
    </row>
    <row r="59" spans="1:35" s="32" customFormat="1" ht="12" customHeight="1" thickBot="1" x14ac:dyDescent="0.3">
      <c r="R59" s="4"/>
      <c r="S59" s="87"/>
      <c r="T59" s="2195"/>
      <c r="U59" s="2195"/>
      <c r="V59" s="2195"/>
      <c r="W59" s="2195"/>
      <c r="X59" s="2195"/>
      <c r="Y59" s="2195"/>
      <c r="Z59" s="2195"/>
      <c r="AA59" s="2195"/>
      <c r="AB59" s="2195"/>
      <c r="AC59" s="2195"/>
      <c r="AD59" s="2195"/>
      <c r="AE59" s="2195"/>
      <c r="AF59" s="2195"/>
      <c r="AG59" s="2195"/>
      <c r="AH59" s="2195"/>
      <c r="AI59" s="2196"/>
    </row>
    <row r="60" spans="1:35" s="32" customFormat="1" ht="12" customHeight="1" x14ac:dyDescent="0.2">
      <c r="R60" s="4"/>
    </row>
    <row r="61" spans="1:35" s="32" customFormat="1" ht="12" customHeight="1" x14ac:dyDescent="0.2">
      <c r="R61" s="4"/>
    </row>
    <row r="62" spans="1:35" s="32" customFormat="1" ht="12" customHeight="1" x14ac:dyDescent="0.25">
      <c r="R62" s="4"/>
      <c r="S62" s="41"/>
      <c r="T62" s="2"/>
      <c r="U62"/>
      <c r="V62" s="2"/>
      <c r="W62" s="2"/>
      <c r="X62" s="2"/>
      <c r="Y62" s="2"/>
      <c r="Z62" s="2"/>
      <c r="AA62" s="2"/>
      <c r="AB62" s="2"/>
      <c r="AC62" s="2"/>
      <c r="AD62"/>
      <c r="AE62"/>
      <c r="AF62" s="2"/>
      <c r="AG62"/>
      <c r="AH62"/>
      <c r="AI62" s="2"/>
    </row>
    <row r="63" spans="1:35" s="32" customFormat="1" ht="12" customHeight="1" x14ac:dyDescent="0.25">
      <c r="R63" s="4"/>
      <c r="S63" s="41"/>
      <c r="T63" s="2"/>
      <c r="U63"/>
      <c r="V63" s="2"/>
      <c r="W63" s="2"/>
      <c r="X63" s="2"/>
      <c r="Y63" s="2"/>
      <c r="Z63" s="2"/>
      <c r="AA63" s="2"/>
      <c r="AB63" s="2"/>
      <c r="AC63" s="2"/>
      <c r="AD63"/>
      <c r="AE63"/>
      <c r="AF63" s="2"/>
      <c r="AG63"/>
      <c r="AH63"/>
      <c r="AI63" s="2"/>
    </row>
    <row r="64" spans="1:35" s="32" customFormat="1" ht="12" customHeight="1" x14ac:dyDescent="0.25">
      <c r="R64" s="4"/>
      <c r="S64" s="41"/>
      <c r="T64" s="2"/>
      <c r="U64"/>
      <c r="V64" s="2"/>
      <c r="W64" s="2"/>
      <c r="X64" s="2"/>
      <c r="Y64" s="2"/>
      <c r="Z64" s="2"/>
      <c r="AA64" s="2"/>
      <c r="AB64" s="2"/>
      <c r="AC64" s="2"/>
      <c r="AD64"/>
      <c r="AE64"/>
      <c r="AF64" s="2"/>
      <c r="AG64"/>
      <c r="AH64"/>
      <c r="AI64" s="2"/>
    </row>
    <row r="65" spans="1:35" s="32" customFormat="1" ht="12" customHeight="1" x14ac:dyDescent="0.25">
      <c r="R65" s="4"/>
      <c r="S65" s="41"/>
      <c r="T65" s="2"/>
      <c r="U65"/>
      <c r="V65" s="2"/>
      <c r="W65" s="2"/>
      <c r="X65" s="2"/>
      <c r="Y65" s="2"/>
      <c r="Z65" s="2"/>
      <c r="AA65" s="2"/>
      <c r="AB65" s="2"/>
      <c r="AC65" s="2"/>
      <c r="AD65"/>
      <c r="AE65"/>
      <c r="AF65" s="2"/>
      <c r="AG65"/>
      <c r="AH65"/>
      <c r="AI65" s="2"/>
    </row>
    <row r="66" spans="1:35" s="32" customFormat="1" ht="12" customHeight="1" x14ac:dyDescent="0.25">
      <c r="R66" s="4"/>
      <c r="S66" s="41"/>
      <c r="T66" s="2"/>
      <c r="U66"/>
      <c r="V66" s="2"/>
      <c r="W66" s="2"/>
      <c r="X66" s="2"/>
      <c r="Y66" s="2"/>
      <c r="Z66" s="2"/>
      <c r="AA66" s="2"/>
      <c r="AB66" s="2"/>
      <c r="AC66" s="2"/>
      <c r="AD66"/>
      <c r="AE66"/>
      <c r="AF66" s="2"/>
      <c r="AG66"/>
      <c r="AH66"/>
      <c r="AI66" s="2"/>
    </row>
    <row r="67" spans="1:35" s="32" customFormat="1" ht="12" customHeight="1" x14ac:dyDescent="0.25">
      <c r="R67" s="4"/>
      <c r="S67" s="41"/>
      <c r="T67" s="2"/>
      <c r="U67"/>
      <c r="V67" s="2"/>
      <c r="W67" s="2"/>
      <c r="X67" s="2"/>
      <c r="Y67" s="2"/>
      <c r="Z67" s="2"/>
      <c r="AA67" s="2"/>
      <c r="AB67" s="2"/>
      <c r="AC67" s="2"/>
      <c r="AD67"/>
      <c r="AE67"/>
      <c r="AF67" s="2"/>
      <c r="AG67"/>
      <c r="AH67"/>
      <c r="AI67" s="2"/>
    </row>
    <row r="68" spans="1:35" s="32" customFormat="1" ht="12" customHeight="1" x14ac:dyDescent="0.25">
      <c r="A68" s="32" t="s">
        <v>622</v>
      </c>
      <c r="R68" s="4"/>
      <c r="S68" s="41"/>
      <c r="T68" s="2"/>
      <c r="U68"/>
      <c r="V68" s="2"/>
      <c r="W68" s="2"/>
      <c r="X68" s="2"/>
      <c r="Y68" s="2"/>
      <c r="Z68" s="2"/>
      <c r="AA68" s="2"/>
      <c r="AB68" s="2"/>
      <c r="AC68" s="2"/>
      <c r="AD68"/>
      <c r="AE68"/>
      <c r="AF68" s="2"/>
      <c r="AG68"/>
      <c r="AH68"/>
      <c r="AI68" s="2"/>
    </row>
    <row r="69" spans="1:35" s="32" customFormat="1" ht="12" customHeight="1" x14ac:dyDescent="0.25">
      <c r="R69" s="4"/>
      <c r="S69" s="41"/>
      <c r="T69" s="2"/>
      <c r="U69"/>
      <c r="V69" s="2"/>
      <c r="W69" s="2"/>
      <c r="X69" s="2"/>
      <c r="Y69" s="2"/>
      <c r="Z69" s="2"/>
      <c r="AA69" s="2"/>
      <c r="AB69" s="2"/>
      <c r="AC69" s="2"/>
      <c r="AD69"/>
      <c r="AE69"/>
      <c r="AF69" s="2"/>
      <c r="AG69"/>
      <c r="AH69"/>
      <c r="AI69" s="2"/>
    </row>
    <row r="70" spans="1:35" s="32" customFormat="1" ht="12" customHeight="1" x14ac:dyDescent="0.25">
      <c r="A70" s="32" t="s">
        <v>623</v>
      </c>
      <c r="R70" s="4"/>
      <c r="S70" s="41"/>
      <c r="T70" s="2"/>
      <c r="U70"/>
      <c r="V70" s="2"/>
      <c r="W70" s="2"/>
      <c r="X70" s="2"/>
      <c r="Y70" s="2"/>
      <c r="Z70" s="2"/>
      <c r="AA70" s="2"/>
      <c r="AB70" s="2"/>
      <c r="AC70" s="2"/>
      <c r="AD70"/>
      <c r="AE70"/>
      <c r="AF70" s="2"/>
      <c r="AG70"/>
      <c r="AH70"/>
      <c r="AI70" s="2"/>
    </row>
    <row r="71" spans="1:35" s="32" customFormat="1" ht="12" customHeight="1" x14ac:dyDescent="0.25">
      <c r="R71" s="4"/>
      <c r="S71" s="41"/>
      <c r="T71" s="2"/>
      <c r="U71"/>
      <c r="V71" s="2"/>
      <c r="W71" s="2"/>
      <c r="X71" s="2"/>
      <c r="Y71" s="2"/>
      <c r="Z71" s="2"/>
      <c r="AA71" s="2"/>
      <c r="AB71" s="2"/>
      <c r="AC71" s="2"/>
      <c r="AD71"/>
      <c r="AE71"/>
      <c r="AF71" s="2"/>
      <c r="AG71"/>
      <c r="AH71"/>
      <c r="AI71" s="2"/>
    </row>
    <row r="72" spans="1:35" s="32" customFormat="1" ht="12" customHeight="1" x14ac:dyDescent="0.25">
      <c r="A72" s="32" t="s">
        <v>623</v>
      </c>
      <c r="R72" s="4"/>
      <c r="S72" s="41"/>
      <c r="T72" s="2"/>
      <c r="U72"/>
      <c r="V72" s="2"/>
      <c r="W72" s="2"/>
      <c r="X72" s="2"/>
      <c r="Y72" s="2"/>
      <c r="Z72" s="2"/>
      <c r="AA72" s="2"/>
      <c r="AB72" s="2"/>
      <c r="AC72" s="2"/>
      <c r="AD72"/>
      <c r="AE72"/>
      <c r="AF72" s="2"/>
      <c r="AG72"/>
      <c r="AH72"/>
      <c r="AI72" s="2"/>
    </row>
    <row r="73" spans="1:35" s="32" customFormat="1" ht="12" customHeight="1" x14ac:dyDescent="0.25">
      <c r="R73" s="4"/>
      <c r="S73" s="41"/>
      <c r="T73" s="2"/>
      <c r="U73"/>
      <c r="V73" s="2"/>
      <c r="W73" s="2"/>
      <c r="X73" s="2"/>
      <c r="Y73" s="2"/>
      <c r="Z73" s="2"/>
      <c r="AA73" s="2"/>
      <c r="AB73" s="2"/>
      <c r="AC73" s="2"/>
      <c r="AD73"/>
      <c r="AE73"/>
      <c r="AF73" s="2"/>
      <c r="AG73"/>
      <c r="AH73"/>
      <c r="AI73" s="2"/>
    </row>
    <row r="74" spans="1:35" s="32" customFormat="1" ht="12" customHeight="1" x14ac:dyDescent="0.25">
      <c r="A74" s="32" t="s">
        <v>623</v>
      </c>
      <c r="R74" s="4"/>
      <c r="S74" s="41"/>
      <c r="T74" s="2"/>
      <c r="U74"/>
      <c r="V74" s="2"/>
      <c r="W74" s="2"/>
      <c r="X74" s="2"/>
      <c r="Y74" s="2"/>
      <c r="Z74" s="2"/>
      <c r="AA74" s="2"/>
      <c r="AB74" s="2"/>
      <c r="AC74" s="2"/>
      <c r="AD74"/>
      <c r="AE74"/>
      <c r="AF74" s="2"/>
      <c r="AG74"/>
      <c r="AH74"/>
      <c r="AI74" s="2"/>
    </row>
    <row r="75" spans="1:35" s="32" customFormat="1" ht="12" customHeight="1" x14ac:dyDescent="0.25">
      <c r="R75" s="4"/>
      <c r="S75" s="41"/>
      <c r="T75" s="2"/>
      <c r="U75"/>
      <c r="V75" s="2"/>
      <c r="W75" s="2"/>
      <c r="X75" s="2"/>
      <c r="Y75" s="2"/>
      <c r="Z75" s="2"/>
      <c r="AA75" s="2"/>
      <c r="AB75" s="2"/>
      <c r="AC75" s="2"/>
      <c r="AD75"/>
      <c r="AE75"/>
      <c r="AF75" s="2"/>
      <c r="AG75"/>
      <c r="AH75"/>
      <c r="AI75" s="2"/>
    </row>
    <row r="76" spans="1:35" s="32" customFormat="1" ht="12" customHeight="1" x14ac:dyDescent="0.25">
      <c r="R76" s="4"/>
      <c r="S76" s="41"/>
      <c r="T76" s="2"/>
      <c r="U76"/>
      <c r="V76" s="2"/>
      <c r="W76" s="2"/>
      <c r="X76" s="2"/>
      <c r="Y76" s="2"/>
      <c r="Z76" s="2"/>
      <c r="AA76" s="2"/>
      <c r="AB76" s="2"/>
      <c r="AC76" s="2"/>
      <c r="AD76"/>
      <c r="AE76"/>
      <c r="AF76" s="2"/>
      <c r="AG76"/>
      <c r="AH76"/>
      <c r="AI76" s="2"/>
    </row>
    <row r="77" spans="1:35" s="32" customFormat="1" ht="12" customHeight="1" x14ac:dyDescent="0.25">
      <c r="R77" s="4"/>
      <c r="S77" s="41"/>
      <c r="T77" s="2"/>
      <c r="U77"/>
      <c r="V77" s="2"/>
      <c r="W77" s="2"/>
      <c r="X77" s="2"/>
      <c r="Y77" s="2"/>
      <c r="Z77" s="2"/>
      <c r="AA77" s="2"/>
      <c r="AB77" s="2"/>
      <c r="AC77" s="2"/>
      <c r="AD77"/>
      <c r="AE77"/>
      <c r="AF77" s="2"/>
      <c r="AG77"/>
      <c r="AH77"/>
      <c r="AI77" s="2"/>
    </row>
    <row r="78" spans="1:35" s="32" customFormat="1" ht="12" customHeight="1" x14ac:dyDescent="0.25">
      <c r="R78" s="4"/>
      <c r="S78" s="41"/>
      <c r="T78" s="2"/>
      <c r="U78"/>
      <c r="V78" s="2"/>
      <c r="W78" s="2"/>
      <c r="X78" s="2"/>
      <c r="Y78" s="2"/>
      <c r="Z78" s="2"/>
      <c r="AA78" s="2"/>
      <c r="AB78" s="2"/>
      <c r="AC78" s="2"/>
      <c r="AD78"/>
      <c r="AE78"/>
      <c r="AF78" s="2"/>
      <c r="AG78"/>
      <c r="AH78"/>
      <c r="AI78" s="2"/>
    </row>
    <row r="79" spans="1:35" s="32" customFormat="1" ht="12" customHeight="1" x14ac:dyDescent="0.25">
      <c r="R79" s="4"/>
      <c r="S79" s="41"/>
      <c r="T79" s="2"/>
      <c r="U79"/>
      <c r="V79" s="2"/>
      <c r="W79" s="2"/>
      <c r="X79" s="2"/>
      <c r="Y79" s="2"/>
      <c r="Z79" s="2"/>
      <c r="AA79" s="2"/>
      <c r="AB79" s="2"/>
      <c r="AC79" s="2"/>
      <c r="AD79"/>
      <c r="AE79"/>
      <c r="AF79" s="2"/>
      <c r="AG79"/>
      <c r="AH79"/>
      <c r="AI79" s="2"/>
    </row>
    <row r="80" spans="1:35" s="32" customFormat="1" ht="12" customHeight="1" x14ac:dyDescent="0.25">
      <c r="R80" s="4"/>
      <c r="S80" s="41"/>
      <c r="T80" s="2"/>
      <c r="U80"/>
      <c r="V80" s="2"/>
      <c r="W80" s="2"/>
      <c r="X80" s="2"/>
      <c r="Y80" s="2"/>
      <c r="Z80" s="2"/>
      <c r="AA80" s="2"/>
      <c r="AB80" s="2"/>
      <c r="AC80" s="2"/>
      <c r="AD80"/>
      <c r="AE80"/>
      <c r="AF80" s="2"/>
      <c r="AG80"/>
      <c r="AH80"/>
      <c r="AI80" s="2"/>
    </row>
    <row r="81" spans="18:35" s="32" customFormat="1" ht="12" customHeight="1" x14ac:dyDescent="0.25">
      <c r="R81" s="4"/>
      <c r="S81" s="41"/>
      <c r="T81" s="2"/>
      <c r="U81"/>
      <c r="V81" s="2"/>
      <c r="W81" s="2"/>
      <c r="X81" s="2"/>
      <c r="Y81" s="2"/>
      <c r="Z81" s="2"/>
      <c r="AA81" s="2"/>
      <c r="AB81" s="2"/>
      <c r="AC81" s="2"/>
      <c r="AD81"/>
      <c r="AE81"/>
      <c r="AF81" s="2"/>
      <c r="AG81"/>
      <c r="AH81"/>
      <c r="AI81" s="2"/>
    </row>
    <row r="82" spans="18:35" s="32" customFormat="1" ht="12" customHeight="1" x14ac:dyDescent="0.25">
      <c r="R82" s="4"/>
      <c r="S82" s="41"/>
      <c r="T82" s="2"/>
      <c r="U82"/>
      <c r="V82" s="2"/>
      <c r="W82" s="2"/>
      <c r="X82" s="2"/>
      <c r="Y82" s="2"/>
      <c r="Z82" s="2"/>
      <c r="AA82" s="2"/>
      <c r="AB82" s="2"/>
      <c r="AC82" s="2"/>
      <c r="AD82"/>
      <c r="AE82"/>
      <c r="AF82" s="2"/>
      <c r="AG82"/>
      <c r="AH82"/>
      <c r="AI82" s="2"/>
    </row>
    <row r="83" spans="18:35" s="32" customFormat="1" ht="12" customHeight="1" x14ac:dyDescent="0.25">
      <c r="R83" s="4"/>
      <c r="S83" s="41"/>
      <c r="T83" s="2"/>
      <c r="U83"/>
      <c r="V83" s="2"/>
      <c r="W83" s="2"/>
      <c r="X83" s="2"/>
      <c r="Y83" s="2"/>
      <c r="Z83" s="2"/>
      <c r="AA83" s="2"/>
      <c r="AB83" s="2"/>
      <c r="AC83" s="2"/>
      <c r="AD83"/>
      <c r="AE83"/>
      <c r="AF83" s="2"/>
      <c r="AG83"/>
      <c r="AH83"/>
      <c r="AI83" s="2"/>
    </row>
    <row r="84" spans="18:35" s="32" customFormat="1" ht="12" customHeight="1" x14ac:dyDescent="0.25">
      <c r="R84" s="4"/>
      <c r="S84" s="41"/>
      <c r="T84" s="2"/>
      <c r="U84"/>
      <c r="V84" s="2"/>
      <c r="W84" s="2"/>
      <c r="X84" s="2"/>
      <c r="Y84" s="2"/>
      <c r="Z84" s="2"/>
      <c r="AA84" s="2"/>
      <c r="AB84" s="2"/>
      <c r="AC84" s="2"/>
      <c r="AD84"/>
      <c r="AE84"/>
      <c r="AF84" s="2"/>
      <c r="AG84"/>
      <c r="AH84"/>
      <c r="AI84" s="2"/>
    </row>
    <row r="85" spans="18:35" s="32" customFormat="1" ht="12" customHeight="1" x14ac:dyDescent="0.25">
      <c r="R85" s="4"/>
      <c r="S85" s="41"/>
      <c r="T85" s="2"/>
      <c r="U85"/>
      <c r="V85" s="2"/>
      <c r="W85" s="2"/>
      <c r="X85" s="2"/>
      <c r="Y85" s="2"/>
      <c r="Z85" s="2"/>
      <c r="AA85" s="2"/>
      <c r="AB85" s="2"/>
      <c r="AC85" s="2"/>
      <c r="AD85"/>
      <c r="AE85"/>
      <c r="AF85" s="2"/>
      <c r="AG85"/>
      <c r="AH85"/>
      <c r="AI85" s="2"/>
    </row>
    <row r="86" spans="18:35" s="32" customFormat="1" ht="12" customHeight="1" x14ac:dyDescent="0.25">
      <c r="R86" s="4"/>
      <c r="S86" s="41"/>
      <c r="T86" s="2"/>
      <c r="U86"/>
      <c r="V86" s="2"/>
      <c r="W86" s="2"/>
      <c r="X86" s="2"/>
      <c r="Y86" s="2"/>
      <c r="Z86" s="2"/>
      <c r="AA86" s="2"/>
      <c r="AB86" s="2"/>
      <c r="AC86" s="2"/>
      <c r="AD86"/>
      <c r="AE86"/>
      <c r="AF86" s="2"/>
      <c r="AG86"/>
      <c r="AH86"/>
      <c r="AI86" s="2"/>
    </row>
    <row r="87" spans="18:35" s="32" customFormat="1" ht="12" customHeight="1" x14ac:dyDescent="0.25">
      <c r="R87" s="4"/>
      <c r="S87" s="41"/>
      <c r="T87" s="2"/>
      <c r="U87"/>
      <c r="V87" s="2"/>
      <c r="W87" s="2"/>
      <c r="X87" s="2"/>
      <c r="Y87" s="2"/>
      <c r="Z87" s="2"/>
      <c r="AA87" s="2"/>
      <c r="AB87" s="2"/>
      <c r="AC87" s="2"/>
      <c r="AD87"/>
      <c r="AE87"/>
      <c r="AF87" s="2"/>
      <c r="AG87"/>
      <c r="AH87"/>
      <c r="AI87" s="2"/>
    </row>
    <row r="88" spans="18:35" s="32" customFormat="1" ht="12" customHeight="1" x14ac:dyDescent="0.25">
      <c r="R88" s="4"/>
      <c r="S88" s="41"/>
      <c r="T88" s="2"/>
      <c r="U88"/>
      <c r="V88" s="2"/>
      <c r="W88" s="2"/>
      <c r="X88" s="2"/>
      <c r="Y88" s="2"/>
      <c r="Z88" s="2"/>
      <c r="AA88" s="2"/>
      <c r="AB88" s="2"/>
      <c r="AC88" s="2"/>
      <c r="AD88"/>
      <c r="AE88"/>
      <c r="AF88" s="2"/>
      <c r="AG88"/>
      <c r="AH88"/>
      <c r="AI88" s="2"/>
    </row>
    <row r="89" spans="18:35" s="32" customFormat="1" ht="12" customHeight="1" x14ac:dyDescent="0.25">
      <c r="R89" s="4"/>
      <c r="S89" s="41"/>
      <c r="T89" s="2"/>
      <c r="U89"/>
      <c r="V89" s="2"/>
      <c r="W89" s="2"/>
      <c r="X89" s="2"/>
      <c r="Y89" s="2"/>
      <c r="Z89" s="2"/>
      <c r="AA89" s="2"/>
      <c r="AB89" s="2"/>
      <c r="AC89" s="2"/>
      <c r="AD89"/>
      <c r="AE89"/>
      <c r="AF89" s="2"/>
      <c r="AG89"/>
      <c r="AH89"/>
      <c r="AI89" s="2"/>
    </row>
    <row r="90" spans="18:35" s="32" customFormat="1" ht="12" customHeight="1" x14ac:dyDescent="0.25">
      <c r="R90" s="4"/>
      <c r="S90" s="41"/>
      <c r="T90" s="2"/>
      <c r="U90"/>
      <c r="V90" s="2"/>
      <c r="W90" s="2"/>
      <c r="X90" s="2"/>
      <c r="Y90" s="2"/>
      <c r="Z90" s="2"/>
      <c r="AA90" s="2"/>
      <c r="AB90" s="2"/>
      <c r="AC90" s="2"/>
      <c r="AD90"/>
      <c r="AE90"/>
      <c r="AF90" s="2"/>
      <c r="AG90"/>
      <c r="AH90"/>
      <c r="AI90" s="2"/>
    </row>
    <row r="91" spans="18:35" s="32" customFormat="1" ht="12" customHeight="1" x14ac:dyDescent="0.25">
      <c r="R91" s="4"/>
      <c r="S91" s="41"/>
      <c r="T91" s="2"/>
      <c r="U91"/>
      <c r="V91" s="2"/>
      <c r="W91" s="2"/>
      <c r="X91" s="2"/>
      <c r="Y91" s="2"/>
      <c r="Z91" s="2"/>
      <c r="AA91" s="2"/>
      <c r="AB91" s="2"/>
      <c r="AC91" s="2"/>
      <c r="AD91"/>
      <c r="AE91"/>
      <c r="AF91" s="2"/>
      <c r="AG91"/>
      <c r="AH91"/>
      <c r="AI91" s="2"/>
    </row>
    <row r="92" spans="18:35" s="32" customFormat="1" ht="12" customHeight="1" x14ac:dyDescent="0.25">
      <c r="R92" s="4"/>
      <c r="S92" s="41"/>
      <c r="T92" s="2"/>
      <c r="U92"/>
      <c r="V92" s="2"/>
      <c r="W92" s="2"/>
      <c r="X92" s="2"/>
      <c r="Y92" s="2"/>
      <c r="Z92" s="2"/>
      <c r="AA92" s="2"/>
      <c r="AB92" s="2"/>
      <c r="AC92" s="2"/>
      <c r="AD92"/>
      <c r="AE92"/>
      <c r="AF92" s="2"/>
      <c r="AG92"/>
      <c r="AH92"/>
      <c r="AI92" s="2"/>
    </row>
    <row r="93" spans="18:35" s="32" customFormat="1" ht="12" customHeight="1" x14ac:dyDescent="0.25">
      <c r="R93" s="4"/>
      <c r="S93" s="41"/>
      <c r="T93" s="2"/>
      <c r="U93"/>
      <c r="V93" s="2"/>
      <c r="W93" s="2"/>
      <c r="X93" s="2"/>
      <c r="Y93" s="2"/>
      <c r="Z93" s="2"/>
      <c r="AA93" s="2"/>
      <c r="AB93" s="2"/>
      <c r="AC93" s="2"/>
      <c r="AD93"/>
      <c r="AE93"/>
      <c r="AF93" s="2"/>
      <c r="AG93"/>
      <c r="AH93"/>
      <c r="AI93" s="2"/>
    </row>
    <row r="94" spans="18:35" s="32" customFormat="1" ht="12" customHeight="1" x14ac:dyDescent="0.25">
      <c r="R94" s="4"/>
      <c r="S94" s="41"/>
      <c r="T94" s="2"/>
      <c r="U94"/>
      <c r="V94" s="2"/>
      <c r="W94" s="2"/>
      <c r="X94" s="2"/>
      <c r="Y94" s="2"/>
      <c r="Z94" s="2"/>
      <c r="AA94" s="2"/>
      <c r="AB94" s="2"/>
      <c r="AC94" s="2"/>
      <c r="AD94"/>
      <c r="AE94"/>
      <c r="AF94" s="2"/>
      <c r="AG94"/>
      <c r="AH94"/>
      <c r="AI94" s="2"/>
    </row>
    <row r="95" spans="18:35" s="32" customFormat="1" ht="12" customHeight="1" x14ac:dyDescent="0.25">
      <c r="R95" s="4"/>
      <c r="S95" s="41"/>
      <c r="T95" s="2"/>
      <c r="U95"/>
      <c r="V95" s="2"/>
      <c r="W95" s="2"/>
      <c r="X95" s="2"/>
      <c r="Y95" s="2"/>
      <c r="Z95" s="2"/>
      <c r="AA95" s="2"/>
      <c r="AB95" s="2"/>
      <c r="AC95" s="2"/>
      <c r="AD95"/>
      <c r="AE95"/>
      <c r="AF95" s="2"/>
      <c r="AG95"/>
      <c r="AH95"/>
      <c r="AI95" s="2"/>
    </row>
    <row r="96" spans="18:35" s="32" customFormat="1" ht="12" customHeight="1" x14ac:dyDescent="0.25">
      <c r="R96" s="4"/>
      <c r="S96" s="41"/>
      <c r="T96" s="2"/>
      <c r="U96"/>
      <c r="V96" s="2"/>
      <c r="W96" s="2"/>
      <c r="X96" s="2"/>
      <c r="Y96" s="2"/>
      <c r="Z96" s="2"/>
      <c r="AA96" s="2"/>
      <c r="AB96" s="2"/>
      <c r="AC96" s="2"/>
      <c r="AD96"/>
      <c r="AE96"/>
      <c r="AF96" s="2"/>
      <c r="AG96"/>
      <c r="AH96"/>
      <c r="AI96" s="2"/>
    </row>
    <row r="97" spans="1:35" s="32" customFormat="1" ht="12" customHeight="1" x14ac:dyDescent="0.25">
      <c r="R97" s="4"/>
      <c r="S97" s="41"/>
      <c r="T97" s="2"/>
      <c r="U97"/>
      <c r="V97" s="2"/>
      <c r="W97" s="2"/>
      <c r="X97" s="2"/>
      <c r="Y97" s="2"/>
      <c r="Z97" s="2"/>
      <c r="AA97" s="2"/>
      <c r="AB97" s="2"/>
      <c r="AC97" s="2"/>
      <c r="AD97"/>
      <c r="AE97"/>
      <c r="AF97" s="2"/>
      <c r="AG97"/>
      <c r="AH97"/>
      <c r="AI97" s="2"/>
    </row>
    <row r="98" spans="1:35" s="32" customFormat="1" ht="12" customHeight="1" x14ac:dyDescent="0.25">
      <c r="R98" s="4"/>
      <c r="S98" s="41"/>
      <c r="T98" s="2"/>
      <c r="U98"/>
      <c r="V98" s="2"/>
      <c r="W98" s="2"/>
      <c r="X98" s="2"/>
      <c r="Y98" s="2"/>
      <c r="Z98" s="2"/>
      <c r="AA98" s="2"/>
      <c r="AB98" s="2"/>
      <c r="AC98" s="2"/>
      <c r="AD98"/>
      <c r="AE98"/>
      <c r="AF98" s="2"/>
      <c r="AG98"/>
      <c r="AH98"/>
      <c r="AI98" s="2"/>
    </row>
    <row r="99" spans="1:35" s="32" customFormat="1" ht="12" customHeight="1" x14ac:dyDescent="0.25">
      <c r="R99" s="4"/>
      <c r="S99" s="41"/>
      <c r="T99" s="2"/>
      <c r="U99"/>
      <c r="V99" s="2"/>
      <c r="W99" s="2"/>
      <c r="X99" s="2"/>
      <c r="Y99" s="2"/>
      <c r="Z99" s="2"/>
      <c r="AA99" s="2"/>
      <c r="AB99" s="2"/>
      <c r="AC99" s="2"/>
      <c r="AD99"/>
      <c r="AE99"/>
      <c r="AF99" s="2"/>
      <c r="AG99"/>
      <c r="AH99"/>
      <c r="AI99" s="2"/>
    </row>
    <row r="100" spans="1:35" s="32" customFormat="1" ht="12" customHeight="1" x14ac:dyDescent="0.25">
      <c r="R100" s="4"/>
      <c r="S100" s="41"/>
      <c r="T100" s="2"/>
      <c r="U100"/>
      <c r="V100" s="2"/>
      <c r="W100" s="2"/>
      <c r="X100" s="2"/>
      <c r="Y100" s="2"/>
      <c r="Z100" s="2"/>
      <c r="AA100" s="2"/>
      <c r="AB100" s="2"/>
      <c r="AC100" s="2"/>
      <c r="AD100"/>
      <c r="AE100"/>
      <c r="AF100" s="2"/>
      <c r="AG100"/>
      <c r="AH100"/>
      <c r="AI100" s="2"/>
    </row>
    <row r="101" spans="1:35" s="32" customFormat="1" ht="12" customHeight="1" x14ac:dyDescent="0.25">
      <c r="R101" s="4"/>
      <c r="S101" s="41"/>
      <c r="T101" s="2"/>
      <c r="U101"/>
      <c r="V101" s="2"/>
      <c r="W101" s="2"/>
      <c r="X101" s="2"/>
      <c r="Y101" s="2"/>
      <c r="Z101" s="2"/>
      <c r="AA101" s="2"/>
      <c r="AB101" s="2"/>
      <c r="AC101" s="2"/>
      <c r="AD101"/>
      <c r="AE101"/>
      <c r="AF101" s="2"/>
      <c r="AG101"/>
      <c r="AH101"/>
      <c r="AI101" s="2"/>
    </row>
    <row r="102" spans="1:35" s="32" customFormat="1" ht="12" customHeight="1" x14ac:dyDescent="0.25">
      <c r="R102" s="4"/>
      <c r="S102" s="41"/>
      <c r="T102" s="2"/>
      <c r="U102"/>
      <c r="V102" s="2"/>
      <c r="W102" s="2"/>
      <c r="X102" s="2"/>
      <c r="Y102" s="2"/>
      <c r="Z102" s="2"/>
      <c r="AA102" s="2"/>
      <c r="AB102" s="2"/>
      <c r="AC102" s="2"/>
      <c r="AD102"/>
      <c r="AE102"/>
      <c r="AF102" s="2"/>
      <c r="AG102"/>
      <c r="AH102"/>
      <c r="AI102" s="2"/>
    </row>
    <row r="103" spans="1:35" s="32" customFormat="1" ht="12" customHeight="1" x14ac:dyDescent="0.25">
      <c r="R103" s="4"/>
      <c r="S103" s="41"/>
      <c r="T103" s="2"/>
      <c r="U103"/>
      <c r="V103" s="2"/>
      <c r="W103" s="2"/>
      <c r="X103" s="2"/>
      <c r="Y103" s="2"/>
      <c r="Z103" s="2"/>
      <c r="AA103" s="2"/>
      <c r="AB103" s="2"/>
      <c r="AC103" s="2"/>
      <c r="AD103"/>
      <c r="AE103"/>
      <c r="AF103" s="2"/>
      <c r="AG103"/>
      <c r="AH103"/>
      <c r="AI103" s="2"/>
    </row>
    <row r="104" spans="1:35" s="32" customFormat="1" ht="12" customHeight="1" x14ac:dyDescent="0.25">
      <c r="R104" s="4"/>
      <c r="S104" s="41"/>
      <c r="T104" s="2"/>
      <c r="U104"/>
      <c r="V104" s="2"/>
      <c r="W104" s="2"/>
      <c r="X104" s="2"/>
      <c r="Y104" s="2"/>
      <c r="Z104" s="2"/>
      <c r="AA104" s="2"/>
      <c r="AB104" s="2"/>
      <c r="AC104" s="2"/>
      <c r="AD104"/>
      <c r="AE104"/>
      <c r="AF104" s="2"/>
      <c r="AG104"/>
      <c r="AH104"/>
      <c r="AI104" s="2"/>
    </row>
    <row r="105" spans="1:35" s="32" customFormat="1" ht="12" customHeight="1" x14ac:dyDescent="0.25">
      <c r="R105" s="4"/>
      <c r="S105" s="41"/>
      <c r="T105" s="2"/>
      <c r="U105"/>
      <c r="V105" s="2"/>
      <c r="W105" s="2"/>
      <c r="X105" s="2"/>
      <c r="Y105" s="2"/>
      <c r="Z105" s="2"/>
      <c r="AA105" s="2"/>
      <c r="AB105" s="2"/>
      <c r="AC105" s="2"/>
      <c r="AD105"/>
      <c r="AE105"/>
      <c r="AF105" s="2"/>
      <c r="AG105"/>
      <c r="AH105"/>
      <c r="AI105" s="2"/>
    </row>
    <row r="106" spans="1:35" s="32" customFormat="1" ht="12" customHeight="1" x14ac:dyDescent="0.25">
      <c r="R106" s="4"/>
      <c r="S106" s="4"/>
      <c r="T106" s="4"/>
      <c r="U106" s="4"/>
      <c r="V106" s="5"/>
      <c r="W106" s="5"/>
      <c r="X106" s="5"/>
      <c r="Y106" s="5"/>
      <c r="Z106" s="5"/>
      <c r="AA106" s="5"/>
      <c r="AB106" s="5"/>
      <c r="AC106" s="5"/>
      <c r="AD106" s="6"/>
      <c r="AE106" s="5"/>
      <c r="AF106" s="5"/>
      <c r="AG106" s="5"/>
      <c r="AH106" s="6"/>
      <c r="AI106" s="6"/>
    </row>
    <row r="107" spans="1:35" s="32" customFormat="1" ht="12" customHeight="1" x14ac:dyDescent="0.25">
      <c r="R107" s="4"/>
      <c r="S107" s="4"/>
      <c r="T107" s="4"/>
      <c r="U107" s="4"/>
      <c r="V107" s="5"/>
      <c r="W107" s="5"/>
      <c r="X107" s="5"/>
      <c r="Y107" s="5"/>
      <c r="Z107" s="5"/>
      <c r="AA107" s="5"/>
      <c r="AB107" s="5"/>
      <c r="AC107" s="5"/>
      <c r="AD107" s="6"/>
      <c r="AE107" s="5"/>
      <c r="AF107" s="5"/>
      <c r="AG107" s="5"/>
      <c r="AH107" s="6"/>
      <c r="AI107" s="6"/>
    </row>
    <row r="108" spans="1:35" s="32" customFormat="1" ht="12" customHeight="1" x14ac:dyDescent="0.25">
      <c r="R108" s="4"/>
      <c r="S108" s="4"/>
      <c r="T108" s="4"/>
      <c r="U108" s="4"/>
      <c r="V108" s="5"/>
      <c r="W108" s="5"/>
      <c r="X108" s="5"/>
      <c r="Y108" s="5"/>
      <c r="Z108" s="5"/>
      <c r="AA108" s="5"/>
      <c r="AB108" s="5"/>
      <c r="AC108" s="5"/>
      <c r="AD108" s="6"/>
      <c r="AE108" s="5"/>
      <c r="AF108" s="5"/>
      <c r="AG108" s="5"/>
      <c r="AH108" s="6"/>
      <c r="AI108" s="6"/>
    </row>
    <row r="109" spans="1:35" s="32" customFormat="1" ht="12" customHeight="1" x14ac:dyDescent="0.25">
      <c r="R109" s="4"/>
      <c r="S109" s="4"/>
      <c r="T109" s="4"/>
      <c r="U109" s="4"/>
      <c r="V109" s="5"/>
      <c r="W109" s="5"/>
      <c r="X109" s="5"/>
      <c r="Y109" s="5"/>
      <c r="Z109" s="5"/>
      <c r="AA109" s="5"/>
      <c r="AB109" s="5"/>
      <c r="AC109" s="5"/>
      <c r="AD109" s="6"/>
      <c r="AE109" s="5"/>
      <c r="AF109" s="5"/>
      <c r="AG109" s="5"/>
      <c r="AH109" s="6"/>
      <c r="AI109" s="6"/>
    </row>
    <row r="110" spans="1:35" s="32" customFormat="1" ht="12" customHeight="1" x14ac:dyDescent="0.25">
      <c r="R110" s="4"/>
      <c r="S110" s="4"/>
      <c r="T110" s="4"/>
      <c r="U110" s="4"/>
      <c r="V110" s="5"/>
      <c r="W110" s="5"/>
      <c r="X110" s="5"/>
      <c r="Y110" s="5"/>
      <c r="Z110" s="5"/>
      <c r="AA110" s="5"/>
      <c r="AB110" s="5"/>
      <c r="AC110" s="5"/>
      <c r="AD110" s="6"/>
      <c r="AE110" s="5"/>
      <c r="AF110" s="5"/>
      <c r="AG110" s="5"/>
      <c r="AH110" s="6"/>
      <c r="AI110" s="6"/>
    </row>
    <row r="111" spans="1:35" s="32" customFormat="1" ht="12" customHeight="1" x14ac:dyDescent="0.25">
      <c r="R111" s="4"/>
      <c r="S111" s="4"/>
      <c r="T111" s="4"/>
      <c r="U111" s="4"/>
      <c r="V111" s="5"/>
      <c r="W111" s="5"/>
      <c r="X111" s="5"/>
      <c r="Y111" s="5"/>
      <c r="Z111" s="5"/>
      <c r="AA111" s="5"/>
      <c r="AB111" s="5"/>
      <c r="AC111" s="5"/>
      <c r="AD111" s="6"/>
      <c r="AE111" s="5"/>
      <c r="AF111" s="5"/>
      <c r="AG111" s="5"/>
      <c r="AH111" s="6"/>
      <c r="AI111" s="6"/>
    </row>
    <row r="112" spans="1:35" s="32" customFormat="1" ht="12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5"/>
      <c r="W112" s="5"/>
      <c r="X112" s="5"/>
      <c r="Y112" s="5"/>
      <c r="Z112" s="5"/>
      <c r="AA112" s="5"/>
      <c r="AB112" s="5"/>
      <c r="AC112" s="5"/>
      <c r="AD112" s="6"/>
      <c r="AE112" s="5"/>
      <c r="AF112" s="5"/>
      <c r="AG112" s="5"/>
      <c r="AH112" s="6"/>
      <c r="AI112" s="6"/>
    </row>
  </sheetData>
  <mergeCells count="33">
    <mergeCell ref="B8:P8"/>
    <mergeCell ref="H10:M10"/>
    <mergeCell ref="AC10:AF11"/>
    <mergeCell ref="A1:AI2"/>
    <mergeCell ref="A4:F5"/>
    <mergeCell ref="G4:H4"/>
    <mergeCell ref="I4:J4"/>
    <mergeCell ref="K4:L4"/>
    <mergeCell ref="M4:P4"/>
    <mergeCell ref="B12:P12"/>
    <mergeCell ref="B15:P15"/>
    <mergeCell ref="V25:AG25"/>
    <mergeCell ref="H17:J17"/>
    <mergeCell ref="O17:Q17"/>
    <mergeCell ref="H18:J18"/>
    <mergeCell ref="E19:J19"/>
    <mergeCell ref="K19:Q19"/>
    <mergeCell ref="B20:Q20"/>
    <mergeCell ref="H21:J21"/>
    <mergeCell ref="H16:J16"/>
    <mergeCell ref="H22:J22"/>
    <mergeCell ref="O22:Q22"/>
    <mergeCell ref="H23:J23"/>
    <mergeCell ref="H24:J24"/>
    <mergeCell ref="H52:O52"/>
    <mergeCell ref="T56:AI59"/>
    <mergeCell ref="AE27:AH28"/>
    <mergeCell ref="AA36:AD37"/>
    <mergeCell ref="T41:V42"/>
    <mergeCell ref="W41:W42"/>
    <mergeCell ref="Z41:AD43"/>
    <mergeCell ref="T43:V43"/>
    <mergeCell ref="K55:L55"/>
  </mergeCells>
  <pageMargins left="0.25" right="0.25" top="0.75" bottom="0.75" header="0.3" footer="0.3"/>
  <pageSetup paperSize="9" orientation="portrait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09"/>
  <sheetViews>
    <sheetView view="pageLayout" zoomScaleNormal="100" workbookViewId="0">
      <selection sqref="A1:AI2"/>
    </sheetView>
  </sheetViews>
  <sheetFormatPr baseColWidth="10" defaultRowHeight="15" x14ac:dyDescent="0.25"/>
  <cols>
    <col min="1" max="1" width="4.7109375" style="920" customWidth="1"/>
    <col min="2" max="2" width="2.5703125" style="918" customWidth="1"/>
    <col min="3" max="3" width="2.5703125" style="919" customWidth="1"/>
    <col min="4" max="13" width="2.5703125" style="918" customWidth="1"/>
    <col min="14" max="15" width="3.28515625" style="918" customWidth="1"/>
    <col min="16" max="17" width="3.5703125" style="918" customWidth="1"/>
    <col min="18" max="18" width="0.85546875" style="32" customWidth="1"/>
    <col min="19" max="20" width="3.5703125" style="32" customWidth="1"/>
    <col min="21" max="21" width="3.28515625" style="32" customWidth="1"/>
    <col min="22" max="22" width="3.28515625" style="918" customWidth="1"/>
    <col min="23" max="29" width="2.5703125" style="918" customWidth="1"/>
    <col min="30" max="30" width="2.5703125" customWidth="1"/>
    <col min="31" max="33" width="2.5703125" style="918" customWidth="1"/>
    <col min="34" max="35" width="2.42578125" customWidth="1"/>
    <col min="36" max="36" width="2.5703125" style="3" customWidth="1"/>
    <col min="37" max="37" width="2.5703125" style="20" customWidth="1"/>
    <col min="38" max="57" width="2.5703125" customWidth="1"/>
    <col min="58" max="94" width="2.85546875" customWidth="1"/>
  </cols>
  <sheetData>
    <row r="1" spans="1:37" ht="15" customHeight="1" x14ac:dyDescent="0.25">
      <c r="A1" s="2218" t="str">
        <f>'[1]C15.11.2017 FINAL'!$A$1</f>
        <v>CUESTIONARIO SOBRE EL ABASTECIMIENTO DE AGUA Y DISPOSICIÓN SANITARIA DE EXCRETAS EN EL ÁMBITO RURAL</v>
      </c>
      <c r="B1" s="2218"/>
      <c r="C1" s="2218"/>
      <c r="D1" s="2218"/>
      <c r="E1" s="2218"/>
      <c r="F1" s="2218"/>
      <c r="G1" s="2218"/>
      <c r="H1" s="2218"/>
      <c r="I1" s="2218"/>
      <c r="J1" s="2218"/>
      <c r="K1" s="2218"/>
      <c r="L1" s="2218"/>
      <c r="M1" s="2218"/>
      <c r="N1" s="2218"/>
      <c r="O1" s="2218"/>
      <c r="P1" s="2218"/>
      <c r="Q1" s="2218"/>
      <c r="R1" s="2218"/>
      <c r="S1" s="2218"/>
      <c r="T1" s="2218"/>
      <c r="U1" s="2218"/>
      <c r="V1" s="2218"/>
      <c r="W1" s="2218"/>
      <c r="X1" s="2218"/>
      <c r="Y1" s="2218"/>
      <c r="Z1" s="2218"/>
      <c r="AA1" s="2218"/>
      <c r="AB1" s="2218"/>
      <c r="AC1" s="2218"/>
      <c r="AD1" s="2218"/>
      <c r="AE1" s="2218"/>
      <c r="AF1" s="2218"/>
      <c r="AG1" s="2218"/>
      <c r="AH1" s="2218"/>
      <c r="AI1" s="2218"/>
    </row>
    <row r="2" spans="1:37" ht="31.5" customHeight="1" x14ac:dyDescent="0.25">
      <c r="A2" s="2218"/>
      <c r="B2" s="2218"/>
      <c r="C2" s="2218"/>
      <c r="D2" s="2218"/>
      <c r="E2" s="2218"/>
      <c r="F2" s="2218"/>
      <c r="G2" s="2218"/>
      <c r="H2" s="2218"/>
      <c r="I2" s="2218"/>
      <c r="J2" s="2218"/>
      <c r="K2" s="2218"/>
      <c r="L2" s="2218"/>
      <c r="M2" s="2218"/>
      <c r="N2" s="2218"/>
      <c r="O2" s="2218"/>
      <c r="P2" s="2218"/>
      <c r="Q2" s="2218"/>
      <c r="R2" s="2218"/>
      <c r="S2" s="2218"/>
      <c r="T2" s="2218"/>
      <c r="U2" s="2218"/>
      <c r="V2" s="2218"/>
      <c r="W2" s="2218"/>
      <c r="X2" s="2218"/>
      <c r="Y2" s="2218"/>
      <c r="Z2" s="2218"/>
      <c r="AA2" s="2218"/>
      <c r="AB2" s="2218"/>
      <c r="AC2" s="2218"/>
      <c r="AD2" s="2218"/>
      <c r="AE2" s="2218"/>
      <c r="AF2" s="2218"/>
      <c r="AG2" s="2218"/>
      <c r="AH2" s="2218"/>
      <c r="AI2" s="2218"/>
    </row>
    <row r="3" spans="1:37" ht="4.5" customHeight="1" thickBot="1" x14ac:dyDescent="0.3">
      <c r="AD3" s="32"/>
      <c r="AE3" s="32"/>
      <c r="AF3" s="32"/>
      <c r="AG3" s="32"/>
      <c r="AH3" s="32"/>
    </row>
    <row r="4" spans="1:37" ht="11.25" customHeight="1" x14ac:dyDescent="0.25">
      <c r="A4" s="2325" t="s">
        <v>33</v>
      </c>
      <c r="B4" s="2326"/>
      <c r="C4" s="2326"/>
      <c r="D4" s="2326"/>
      <c r="E4" s="2326"/>
      <c r="F4" s="2327"/>
      <c r="G4" s="2225" t="s">
        <v>34</v>
      </c>
      <c r="H4" s="2226"/>
      <c r="I4" s="2227" t="s">
        <v>35</v>
      </c>
      <c r="J4" s="2226"/>
      <c r="K4" s="2227" t="s">
        <v>36</v>
      </c>
      <c r="L4" s="2225"/>
      <c r="M4" s="2335" t="s">
        <v>37</v>
      </c>
      <c r="N4" s="2335"/>
      <c r="O4" s="2335"/>
      <c r="P4" s="2335"/>
      <c r="Q4"/>
      <c r="V4" s="2228" t="s">
        <v>1121</v>
      </c>
      <c r="W4" s="2229"/>
      <c r="X4" s="2229"/>
      <c r="Y4" s="2230"/>
      <c r="Z4" s="2344" t="s">
        <v>40</v>
      </c>
      <c r="AA4" s="2344"/>
      <c r="AB4" s="2344" t="s">
        <v>41</v>
      </c>
      <c r="AC4" s="2345"/>
      <c r="AD4" s="6"/>
      <c r="AE4" s="2228" t="s">
        <v>1120</v>
      </c>
      <c r="AF4" s="2229"/>
      <c r="AG4" s="2234"/>
      <c r="AH4" s="86"/>
      <c r="AI4" s="925"/>
    </row>
    <row r="5" spans="1:37" ht="11.25" customHeight="1" thickBot="1" x14ac:dyDescent="0.3">
      <c r="A5" s="2328"/>
      <c r="B5" s="2329"/>
      <c r="C5" s="2329"/>
      <c r="D5" s="2329"/>
      <c r="E5" s="2329"/>
      <c r="F5" s="2330"/>
      <c r="G5" s="1131"/>
      <c r="H5" s="1211"/>
      <c r="I5" s="1210"/>
      <c r="J5" s="1211"/>
      <c r="K5" s="1210"/>
      <c r="L5" s="996"/>
      <c r="M5" s="1209"/>
      <c r="N5" s="1208"/>
      <c r="O5" s="1208"/>
      <c r="P5" s="1208"/>
      <c r="Q5" s="1207"/>
      <c r="V5" s="2231"/>
      <c r="W5" s="2232"/>
      <c r="X5" s="2232"/>
      <c r="Y5" s="2233"/>
      <c r="Z5" s="2346">
        <v>1</v>
      </c>
      <c r="AA5" s="2346"/>
      <c r="AB5" s="2346">
        <v>2</v>
      </c>
      <c r="AC5" s="2347"/>
      <c r="AD5" s="6"/>
      <c r="AE5" s="2231"/>
      <c r="AF5" s="2232"/>
      <c r="AG5" s="2235"/>
      <c r="AH5" s="87"/>
      <c r="AI5" s="85"/>
    </row>
    <row r="6" spans="1:37" ht="5.25" customHeight="1" x14ac:dyDescent="0.25"/>
    <row r="7" spans="1:37" ht="12.75" customHeight="1" x14ac:dyDescent="0.25">
      <c r="A7" s="1206" t="s">
        <v>1119</v>
      </c>
      <c r="B7" s="1205"/>
      <c r="C7" s="1204"/>
      <c r="D7" s="1204"/>
      <c r="E7" s="1203"/>
      <c r="F7" s="1203"/>
      <c r="G7" s="1203"/>
      <c r="H7" s="1203"/>
      <c r="I7" s="1203"/>
      <c r="J7" s="1203"/>
      <c r="K7" s="1203"/>
      <c r="L7" s="1203"/>
      <c r="M7" s="1203"/>
      <c r="N7" s="1203"/>
      <c r="O7" s="1203"/>
      <c r="P7" s="1203"/>
      <c r="Q7" s="1203"/>
      <c r="R7" s="1203"/>
      <c r="S7" s="1203"/>
      <c r="T7" s="1203"/>
      <c r="U7" s="1203"/>
      <c r="V7" s="1203"/>
      <c r="W7" s="1206"/>
      <c r="X7" s="1205"/>
      <c r="Y7" s="1204"/>
      <c r="Z7" s="1203"/>
      <c r="AA7" s="1203"/>
      <c r="AB7" s="1203"/>
      <c r="AC7" s="1203"/>
      <c r="AD7" s="1203"/>
      <c r="AE7" s="1203"/>
      <c r="AF7" s="1203"/>
      <c r="AG7" s="1203"/>
      <c r="AH7" s="1203"/>
      <c r="AI7" s="1203"/>
    </row>
    <row r="8" spans="1:37" ht="12.75" customHeight="1" x14ac:dyDescent="0.25">
      <c r="A8" s="1206" t="s">
        <v>1118</v>
      </c>
      <c r="B8" s="1205"/>
      <c r="C8" s="1204"/>
      <c r="D8" s="1204"/>
      <c r="E8" s="1203"/>
      <c r="F8" s="1203"/>
      <c r="G8" s="1203"/>
      <c r="H8" s="1203"/>
      <c r="I8" s="1203"/>
      <c r="J8" s="1203"/>
      <c r="K8" s="1203"/>
      <c r="L8" s="1203"/>
      <c r="M8" s="1203"/>
      <c r="N8" s="1203"/>
      <c r="O8" s="1203"/>
      <c r="P8" s="1203"/>
      <c r="Q8" s="1203"/>
      <c r="R8" s="1203"/>
      <c r="S8" s="1203"/>
      <c r="T8" s="1203"/>
      <c r="U8" s="1203"/>
      <c r="V8" s="1203"/>
      <c r="W8" s="1206"/>
      <c r="X8" s="1205"/>
      <c r="Y8" s="1204"/>
      <c r="Z8" s="1203"/>
      <c r="AA8" s="1203"/>
      <c r="AB8" s="1203"/>
      <c r="AC8" s="1203"/>
      <c r="AD8" s="1203"/>
      <c r="AE8" s="1203"/>
      <c r="AF8" s="1203"/>
      <c r="AG8" s="1203"/>
      <c r="AH8" s="1203"/>
      <c r="AI8" s="1203"/>
    </row>
    <row r="9" spans="1:37" ht="22.5" customHeight="1" thickBot="1" x14ac:dyDescent="0.3">
      <c r="A9" s="2336" t="s">
        <v>1117</v>
      </c>
      <c r="B9" s="2337"/>
      <c r="C9" s="2337"/>
      <c r="D9" s="2337"/>
      <c r="E9" s="2337"/>
      <c r="F9" s="2337"/>
      <c r="G9" s="2337"/>
      <c r="H9" s="2337"/>
      <c r="I9" s="2337"/>
      <c r="J9" s="2337"/>
      <c r="K9" s="2337"/>
      <c r="L9" s="2337"/>
      <c r="M9" s="2337"/>
      <c r="N9" s="2337"/>
      <c r="O9" s="2337"/>
      <c r="P9" s="2337"/>
      <c r="Q9" s="2337"/>
      <c r="R9" s="2337"/>
      <c r="S9" s="2337"/>
      <c r="T9" s="2337"/>
      <c r="U9" s="2337"/>
      <c r="V9" s="2337"/>
      <c r="W9" s="2337"/>
      <c r="X9" s="2337"/>
      <c r="Y9" s="2337"/>
      <c r="Z9" s="2337"/>
      <c r="AA9" s="2337"/>
      <c r="AB9" s="2337"/>
      <c r="AC9" s="2337"/>
      <c r="AD9" s="2337"/>
      <c r="AE9" s="2337"/>
      <c r="AF9" s="2337"/>
      <c r="AG9" s="2337"/>
      <c r="AH9" s="2337"/>
      <c r="AI9" s="2338"/>
    </row>
    <row r="10" spans="1:37" ht="11.25" customHeight="1" x14ac:dyDescent="0.25">
      <c r="A10" s="1048">
        <v>401</v>
      </c>
      <c r="B10" s="2307" t="s">
        <v>1116</v>
      </c>
      <c r="C10" s="2308"/>
      <c r="D10" s="2308"/>
      <c r="E10" s="2308"/>
      <c r="F10" s="2308"/>
      <c r="G10" s="2308"/>
      <c r="H10" s="2308"/>
      <c r="I10" s="2308"/>
      <c r="J10" s="2308"/>
      <c r="K10" s="2308"/>
      <c r="L10" s="2308"/>
      <c r="M10" s="2308"/>
      <c r="N10" s="2308"/>
      <c r="O10" s="2308"/>
      <c r="P10" s="2308"/>
      <c r="Q10" s="2308"/>
      <c r="R10" s="2308"/>
      <c r="S10" s="2308"/>
      <c r="T10" s="2309"/>
      <c r="U10" s="2247" t="s">
        <v>413</v>
      </c>
      <c r="V10" s="2248"/>
      <c r="W10" s="1023"/>
      <c r="X10" s="927"/>
      <c r="Y10" s="1024"/>
      <c r="Z10" s="2247" t="s">
        <v>414</v>
      </c>
      <c r="AA10" s="2248"/>
      <c r="AB10" s="1023"/>
      <c r="AC10" s="927"/>
      <c r="AD10" s="1024"/>
      <c r="AE10" s="2247" t="s">
        <v>1002</v>
      </c>
      <c r="AF10" s="2248"/>
      <c r="AG10" s="1023"/>
      <c r="AH10" s="927"/>
      <c r="AI10" s="925"/>
    </row>
    <row r="11" spans="1:37" ht="11.25" customHeight="1" thickBot="1" x14ac:dyDescent="0.3">
      <c r="A11" s="1149" t="s">
        <v>12</v>
      </c>
      <c r="B11" s="2310"/>
      <c r="C11" s="2311"/>
      <c r="D11" s="2311"/>
      <c r="E11" s="2311"/>
      <c r="F11" s="2311"/>
      <c r="G11" s="2311"/>
      <c r="H11" s="2311"/>
      <c r="I11" s="2311"/>
      <c r="J11" s="2311"/>
      <c r="K11" s="2311"/>
      <c r="L11" s="2311"/>
      <c r="M11" s="2311"/>
      <c r="N11" s="2311"/>
      <c r="O11" s="2311"/>
      <c r="P11" s="2311"/>
      <c r="Q11" s="2311"/>
      <c r="R11" s="2311"/>
      <c r="S11" s="2311"/>
      <c r="T11" s="2312"/>
      <c r="U11" s="2238"/>
      <c r="V11" s="2239"/>
      <c r="W11" s="929"/>
      <c r="X11" s="47"/>
      <c r="Y11" s="1014"/>
      <c r="Z11" s="2238"/>
      <c r="AA11" s="2239"/>
      <c r="AB11" s="929"/>
      <c r="AC11" s="47"/>
      <c r="AD11" s="1014"/>
      <c r="AE11" s="2238"/>
      <c r="AF11" s="2239"/>
      <c r="AG11" s="929"/>
      <c r="AH11" s="47"/>
      <c r="AI11" s="85"/>
    </row>
    <row r="12" spans="1:37" ht="12.75" customHeight="1" x14ac:dyDescent="0.25">
      <c r="A12" s="924">
        <v>402</v>
      </c>
      <c r="B12" s="2331" t="s">
        <v>1115</v>
      </c>
      <c r="C12" s="2331"/>
      <c r="D12" s="2331"/>
      <c r="E12" s="2331"/>
      <c r="F12" s="2331"/>
      <c r="G12" s="2331"/>
      <c r="H12" s="2331"/>
      <c r="I12" s="2331"/>
      <c r="J12" s="2331"/>
      <c r="K12" s="2331"/>
      <c r="L12" s="2331"/>
      <c r="M12" s="2331"/>
      <c r="N12" s="1011" t="s">
        <v>1000</v>
      </c>
      <c r="O12" s="1202"/>
      <c r="P12" s="2333" t="s">
        <v>999</v>
      </c>
      <c r="Q12" s="2333"/>
      <c r="R12" s="2333"/>
      <c r="S12" s="2339" t="s">
        <v>998</v>
      </c>
      <c r="T12" s="2340"/>
      <c r="U12" s="1011" t="s">
        <v>997</v>
      </c>
      <c r="V12" s="1202"/>
      <c r="W12" s="2342" t="s">
        <v>996</v>
      </c>
      <c r="X12" s="2202"/>
      <c r="Y12" s="2202"/>
      <c r="Z12" s="2202"/>
      <c r="AA12" s="2202"/>
      <c r="AB12" s="2202"/>
      <c r="AC12" s="2202"/>
      <c r="AD12" s="2202"/>
      <c r="AE12" s="2202"/>
      <c r="AF12" s="2202"/>
      <c r="AG12" s="2202"/>
      <c r="AH12" s="2202"/>
      <c r="AI12" s="2343"/>
    </row>
    <row r="13" spans="1:37" ht="12.75" customHeight="1" x14ac:dyDescent="0.25">
      <c r="A13" s="935" t="s">
        <v>12</v>
      </c>
      <c r="B13" s="2332"/>
      <c r="C13" s="2332"/>
      <c r="D13" s="2332"/>
      <c r="E13" s="2332"/>
      <c r="F13" s="2332"/>
      <c r="G13" s="2332"/>
      <c r="H13" s="2332"/>
      <c r="I13" s="2332"/>
      <c r="J13" s="2332"/>
      <c r="K13" s="2332"/>
      <c r="L13" s="2332"/>
      <c r="M13" s="2332"/>
      <c r="N13" s="1006" t="s">
        <v>40</v>
      </c>
      <c r="O13" s="1201" t="s">
        <v>41</v>
      </c>
      <c r="P13" s="2334"/>
      <c r="Q13" s="2334"/>
      <c r="R13" s="2334"/>
      <c r="S13" s="2341"/>
      <c r="T13" s="2341"/>
      <c r="U13" s="1140" t="s">
        <v>994</v>
      </c>
      <c r="V13" s="1140" t="s">
        <v>146</v>
      </c>
      <c r="W13" s="2291"/>
      <c r="X13" s="2274"/>
      <c r="Y13" s="2274"/>
      <c r="Z13" s="2274"/>
      <c r="AA13" s="2274"/>
      <c r="AB13" s="2274"/>
      <c r="AC13" s="2274"/>
      <c r="AD13" s="2274"/>
      <c r="AE13" s="2274"/>
      <c r="AF13" s="2274"/>
      <c r="AG13" s="2274"/>
      <c r="AH13" s="2274"/>
      <c r="AI13" s="2275"/>
    </row>
    <row r="14" spans="1:37" s="3" customFormat="1" ht="12.75" customHeight="1" x14ac:dyDescent="0.25">
      <c r="A14" s="1061"/>
      <c r="B14" s="2242" t="s">
        <v>1114</v>
      </c>
      <c r="C14" s="2243"/>
      <c r="D14" s="1199" t="s">
        <v>1082</v>
      </c>
      <c r="E14" s="1200" t="s">
        <v>1099</v>
      </c>
      <c r="F14" s="17"/>
      <c r="G14" s="17"/>
      <c r="H14" s="17"/>
      <c r="I14" s="17"/>
      <c r="J14" s="17"/>
      <c r="K14" s="17"/>
      <c r="L14" s="17"/>
      <c r="M14" s="27"/>
      <c r="N14" s="975">
        <v>1</v>
      </c>
      <c r="O14" s="1055">
        <v>2</v>
      </c>
      <c r="P14" s="1054"/>
      <c r="Q14" s="972"/>
      <c r="R14" s="971"/>
      <c r="S14" s="970"/>
      <c r="T14" s="969"/>
      <c r="U14" s="968">
        <v>1</v>
      </c>
      <c r="V14" s="1175">
        <v>2</v>
      </c>
      <c r="W14" s="1168" t="s">
        <v>12</v>
      </c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5"/>
      <c r="AK14" s="20"/>
    </row>
    <row r="15" spans="1:37" s="3" customFormat="1" ht="12.75" customHeight="1" x14ac:dyDescent="0.25">
      <c r="A15" s="1061"/>
      <c r="B15" s="2244"/>
      <c r="C15" s="2243"/>
      <c r="D15" s="1198" t="s">
        <v>1080</v>
      </c>
      <c r="E15" s="1200" t="s">
        <v>1081</v>
      </c>
      <c r="F15" s="17"/>
      <c r="G15" s="17"/>
      <c r="H15" s="17"/>
      <c r="I15" s="17"/>
      <c r="J15" s="17"/>
      <c r="K15" s="17"/>
      <c r="L15" s="17"/>
      <c r="M15" s="17"/>
      <c r="N15" s="1139">
        <v>1</v>
      </c>
      <c r="O15" s="1138">
        <v>2</v>
      </c>
      <c r="P15" s="1137"/>
      <c r="Q15" s="1136"/>
      <c r="R15" s="1135"/>
      <c r="S15" s="1134"/>
      <c r="T15" s="1133"/>
      <c r="U15" s="1006">
        <v>1</v>
      </c>
      <c r="V15" s="1171">
        <v>2</v>
      </c>
      <c r="W15" s="1168" t="s">
        <v>12</v>
      </c>
      <c r="X15" s="1121"/>
      <c r="Y15" s="1121"/>
      <c r="Z15" s="1121"/>
      <c r="AA15" s="1121"/>
      <c r="AB15" s="1121"/>
      <c r="AC15" s="1121"/>
      <c r="AD15" s="1121"/>
      <c r="AE15" s="1121"/>
      <c r="AF15" s="1121"/>
      <c r="AG15" s="1121"/>
      <c r="AH15" s="1121"/>
      <c r="AI15" s="965"/>
      <c r="AK15" s="20"/>
    </row>
    <row r="16" spans="1:37" s="3" customFormat="1" ht="12.75" customHeight="1" x14ac:dyDescent="0.25">
      <c r="A16" s="1061"/>
      <c r="B16" s="2244"/>
      <c r="C16" s="2243"/>
      <c r="D16" s="1199" t="s">
        <v>1078</v>
      </c>
      <c r="E16" s="1197" t="s">
        <v>1113</v>
      </c>
      <c r="F16" s="1132"/>
      <c r="G16" s="1132"/>
      <c r="H16" s="1132"/>
      <c r="I16" s="1132"/>
      <c r="J16" s="1132"/>
      <c r="K16" s="1132"/>
      <c r="L16" s="1132"/>
      <c r="M16" s="1132"/>
      <c r="N16" s="1139">
        <v>1</v>
      </c>
      <c r="O16" s="1138">
        <v>2</v>
      </c>
      <c r="P16" s="1137"/>
      <c r="Q16" s="1136"/>
      <c r="R16" s="1135"/>
      <c r="S16" s="1134"/>
      <c r="T16" s="1133"/>
      <c r="U16" s="1006">
        <v>1</v>
      </c>
      <c r="V16" s="1171">
        <v>2</v>
      </c>
      <c r="W16" s="1168" t="s">
        <v>12</v>
      </c>
      <c r="X16" s="1121"/>
      <c r="Y16" s="1121"/>
      <c r="Z16" s="1121"/>
      <c r="AA16" s="1121"/>
      <c r="AB16" s="1121"/>
      <c r="AC16" s="1121"/>
      <c r="AD16" s="1121"/>
      <c r="AE16" s="1121"/>
      <c r="AF16" s="1121"/>
      <c r="AG16" s="1121"/>
      <c r="AH16" s="1121"/>
      <c r="AI16" s="965"/>
      <c r="AK16" s="20"/>
    </row>
    <row r="17" spans="1:37" s="3" customFormat="1" ht="12.75" customHeight="1" x14ac:dyDescent="0.25">
      <c r="A17" s="1061"/>
      <c r="B17" s="2244"/>
      <c r="C17" s="2243"/>
      <c r="D17" s="1198" t="s">
        <v>12</v>
      </c>
      <c r="E17" s="1197" t="s">
        <v>1075</v>
      </c>
      <c r="F17" s="1132" t="s">
        <v>1112</v>
      </c>
      <c r="G17" s="1132"/>
      <c r="H17" s="1132"/>
      <c r="I17" s="1132"/>
      <c r="J17" s="1132"/>
      <c r="K17" s="1132"/>
      <c r="L17" s="1132"/>
      <c r="M17" s="1132"/>
      <c r="N17" s="1139">
        <v>1</v>
      </c>
      <c r="O17" s="1138">
        <v>2</v>
      </c>
      <c r="P17" s="1137"/>
      <c r="Q17" s="1136"/>
      <c r="R17" s="1135"/>
      <c r="S17" s="1134"/>
      <c r="T17" s="1133"/>
      <c r="U17" s="1006">
        <v>1</v>
      </c>
      <c r="V17" s="1171">
        <v>2</v>
      </c>
      <c r="W17" s="1168" t="s">
        <v>12</v>
      </c>
      <c r="X17" s="1121"/>
      <c r="Y17" s="1121"/>
      <c r="Z17" s="1121"/>
      <c r="AA17" s="1121"/>
      <c r="AB17" s="1121"/>
      <c r="AC17" s="1121"/>
      <c r="AD17" s="1121"/>
      <c r="AE17" s="1121"/>
      <c r="AF17" s="1121"/>
      <c r="AG17" s="1121"/>
      <c r="AH17" s="1121"/>
      <c r="AI17" s="965"/>
      <c r="AK17" s="20"/>
    </row>
    <row r="18" spans="1:37" s="3" customFormat="1" ht="12.75" customHeight="1" x14ac:dyDescent="0.25">
      <c r="A18" s="1061"/>
      <c r="B18" s="2244"/>
      <c r="C18" s="2243"/>
      <c r="D18" s="1198"/>
      <c r="E18" s="1197" t="s">
        <v>1073</v>
      </c>
      <c r="F18" s="1132" t="s">
        <v>1111</v>
      </c>
      <c r="G18" s="1132"/>
      <c r="H18" s="1132"/>
      <c r="I18" s="1132"/>
      <c r="J18" s="1132"/>
      <c r="K18" s="1132"/>
      <c r="L18" s="1132"/>
      <c r="M18" s="1132"/>
      <c r="N18" s="1139">
        <v>1</v>
      </c>
      <c r="O18" s="1138">
        <v>2</v>
      </c>
      <c r="P18" s="1137"/>
      <c r="Q18" s="1136"/>
      <c r="R18" s="1135"/>
      <c r="S18" s="1134"/>
      <c r="T18" s="1133"/>
      <c r="U18" s="1006">
        <v>1</v>
      </c>
      <c r="V18" s="1171">
        <v>2</v>
      </c>
      <c r="W18" s="1168" t="s">
        <v>12</v>
      </c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21"/>
      <c r="AH18" s="1121"/>
      <c r="AI18" s="965"/>
      <c r="AK18" s="20"/>
    </row>
    <row r="19" spans="1:37" s="3" customFormat="1" ht="12.75" customHeight="1" x14ac:dyDescent="0.25">
      <c r="A19" s="1061"/>
      <c r="B19" s="2244"/>
      <c r="C19" s="2243"/>
      <c r="D19" s="1198" t="s">
        <v>12</v>
      </c>
      <c r="E19" s="1197" t="s">
        <v>1071</v>
      </c>
      <c r="F19" s="1132" t="s">
        <v>1074</v>
      </c>
      <c r="G19" s="1132"/>
      <c r="H19" s="1132"/>
      <c r="I19" s="1132"/>
      <c r="J19" s="1132"/>
      <c r="K19" s="1132"/>
      <c r="L19" s="1132"/>
      <c r="M19" s="1132"/>
      <c r="N19" s="1139">
        <v>1</v>
      </c>
      <c r="O19" s="1138">
        <v>2</v>
      </c>
      <c r="P19" s="1137"/>
      <c r="Q19" s="1136"/>
      <c r="R19" s="1135"/>
      <c r="S19" s="1134"/>
      <c r="T19" s="1133"/>
      <c r="U19" s="1006">
        <v>1</v>
      </c>
      <c r="V19" s="1171">
        <v>2</v>
      </c>
      <c r="W19" s="1168" t="s">
        <v>12</v>
      </c>
      <c r="X19" s="1121"/>
      <c r="Y19" s="1121"/>
      <c r="Z19" s="1121"/>
      <c r="AA19" s="1121"/>
      <c r="AB19" s="1121"/>
      <c r="AC19" s="1121"/>
      <c r="AD19" s="1121"/>
      <c r="AE19" s="1121"/>
      <c r="AF19" s="1121"/>
      <c r="AG19" s="1121"/>
      <c r="AH19" s="1121"/>
      <c r="AI19" s="965"/>
      <c r="AK19" s="20"/>
    </row>
    <row r="20" spans="1:37" s="3" customFormat="1" ht="12.75" customHeight="1" x14ac:dyDescent="0.25">
      <c r="A20" s="1061"/>
      <c r="B20" s="2244"/>
      <c r="C20" s="2243"/>
      <c r="D20" s="1199" t="s">
        <v>1097</v>
      </c>
      <c r="E20" s="1132" t="s">
        <v>1092</v>
      </c>
      <c r="F20" s="1132"/>
      <c r="G20" s="1132"/>
      <c r="H20" s="1132"/>
      <c r="I20" s="1132"/>
      <c r="J20" s="1132"/>
      <c r="K20" s="1132"/>
      <c r="L20" s="1132"/>
      <c r="M20" s="1132"/>
      <c r="N20" s="1139">
        <v>1</v>
      </c>
      <c r="O20" s="1138">
        <v>2</v>
      </c>
      <c r="P20" s="1137"/>
      <c r="Q20" s="1136"/>
      <c r="R20" s="1135"/>
      <c r="S20" s="1134"/>
      <c r="T20" s="1133"/>
      <c r="U20" s="1006">
        <v>1</v>
      </c>
      <c r="V20" s="1171">
        <v>2</v>
      </c>
      <c r="W20" s="1168" t="s">
        <v>12</v>
      </c>
      <c r="X20" s="1121"/>
      <c r="Y20" s="1121"/>
      <c r="Z20" s="1121"/>
      <c r="AA20" s="1121"/>
      <c r="AB20" s="1121"/>
      <c r="AC20" s="1121"/>
      <c r="AD20" s="1121"/>
      <c r="AE20" s="1121"/>
      <c r="AF20" s="1121"/>
      <c r="AG20" s="1121"/>
      <c r="AH20" s="1121"/>
      <c r="AI20" s="965"/>
      <c r="AK20" s="20"/>
    </row>
    <row r="21" spans="1:37" s="3" customFormat="1" ht="12.75" customHeight="1" x14ac:dyDescent="0.25">
      <c r="A21" s="1061"/>
      <c r="B21" s="2244"/>
      <c r="C21" s="2243"/>
      <c r="D21" s="1198" t="s">
        <v>12</v>
      </c>
      <c r="E21" s="1197" t="s">
        <v>1110</v>
      </c>
      <c r="F21" s="1132" t="s">
        <v>1109</v>
      </c>
      <c r="G21" s="1132"/>
      <c r="H21" s="1132"/>
      <c r="I21" s="1132"/>
      <c r="J21" s="1132"/>
      <c r="K21" s="1132"/>
      <c r="L21" s="1132"/>
      <c r="M21" s="1132"/>
      <c r="N21" s="1139">
        <v>1</v>
      </c>
      <c r="O21" s="1138">
        <v>2</v>
      </c>
      <c r="P21" s="1137"/>
      <c r="Q21" s="1136"/>
      <c r="R21" s="1135"/>
      <c r="S21" s="1134"/>
      <c r="T21" s="1133"/>
      <c r="U21" s="1006">
        <v>1</v>
      </c>
      <c r="V21" s="1171">
        <v>2</v>
      </c>
      <c r="W21" s="1168" t="s">
        <v>12</v>
      </c>
      <c r="X21" s="1121"/>
      <c r="Y21" s="1121"/>
      <c r="Z21" s="1121"/>
      <c r="AA21" s="1121"/>
      <c r="AB21" s="1121"/>
      <c r="AC21" s="1121"/>
      <c r="AD21" s="1121"/>
      <c r="AE21" s="1121"/>
      <c r="AF21" s="1121"/>
      <c r="AG21" s="1121"/>
      <c r="AH21" s="1121"/>
      <c r="AI21" s="965"/>
      <c r="AK21" s="20"/>
    </row>
    <row r="22" spans="1:37" s="3" customFormat="1" ht="12.75" customHeight="1" x14ac:dyDescent="0.25">
      <c r="A22" s="1061"/>
      <c r="B22" s="2244"/>
      <c r="C22" s="2243"/>
      <c r="D22" s="1198"/>
      <c r="E22" s="1197" t="s">
        <v>1108</v>
      </c>
      <c r="F22" s="1132" t="s">
        <v>1068</v>
      </c>
      <c r="G22" s="1132"/>
      <c r="H22" s="1132"/>
      <c r="I22" s="1132"/>
      <c r="J22" s="1132"/>
      <c r="K22" s="1132"/>
      <c r="L22" s="1132"/>
      <c r="M22" s="1132"/>
      <c r="N22" s="1139">
        <v>1</v>
      </c>
      <c r="O22" s="1138">
        <v>2</v>
      </c>
      <c r="P22" s="1137"/>
      <c r="Q22" s="1136"/>
      <c r="R22" s="1135"/>
      <c r="S22" s="1134"/>
      <c r="T22" s="1133"/>
      <c r="U22" s="1006">
        <v>1</v>
      </c>
      <c r="V22" s="1171">
        <v>2</v>
      </c>
      <c r="W22" s="1168" t="s">
        <v>12</v>
      </c>
      <c r="X22" s="1121"/>
      <c r="Y22" s="1121"/>
      <c r="Z22" s="1121"/>
      <c r="AA22" s="1121"/>
      <c r="AB22" s="1121"/>
      <c r="AC22" s="1121"/>
      <c r="AD22" s="1121"/>
      <c r="AE22" s="1121"/>
      <c r="AF22" s="1121"/>
      <c r="AG22" s="1121"/>
      <c r="AH22" s="1121"/>
      <c r="AI22" s="965"/>
      <c r="AK22" s="20"/>
    </row>
    <row r="23" spans="1:37" s="3" customFormat="1" ht="12.75" customHeight="1" x14ac:dyDescent="0.25">
      <c r="A23" s="1061"/>
      <c r="B23" s="2244"/>
      <c r="C23" s="2243"/>
      <c r="D23" s="1198"/>
      <c r="E23" s="1197" t="s">
        <v>1107</v>
      </c>
      <c r="F23" s="1132" t="s">
        <v>1070</v>
      </c>
      <c r="G23" s="1132"/>
      <c r="H23" s="1132"/>
      <c r="I23" s="1132"/>
      <c r="J23" s="1132"/>
      <c r="K23" s="1132"/>
      <c r="L23" s="1132"/>
      <c r="M23" s="1132"/>
      <c r="N23" s="1139">
        <v>1</v>
      </c>
      <c r="O23" s="1138">
        <v>2</v>
      </c>
      <c r="P23" s="1137"/>
      <c r="Q23" s="1136"/>
      <c r="R23" s="1135"/>
      <c r="S23" s="1134"/>
      <c r="T23" s="1133"/>
      <c r="U23" s="1006">
        <v>1</v>
      </c>
      <c r="V23" s="1171">
        <v>2</v>
      </c>
      <c r="W23" s="1168" t="s">
        <v>12</v>
      </c>
      <c r="X23" s="1121"/>
      <c r="Y23" s="1121"/>
      <c r="Z23" s="1121"/>
      <c r="AA23" s="1121"/>
      <c r="AB23" s="1121"/>
      <c r="AC23" s="1121"/>
      <c r="AD23" s="1121"/>
      <c r="AE23" s="1121"/>
      <c r="AF23" s="1121"/>
      <c r="AG23" s="1121"/>
      <c r="AH23" s="1121"/>
      <c r="AI23" s="965"/>
      <c r="AK23" s="20"/>
    </row>
    <row r="24" spans="1:37" s="3" customFormat="1" ht="12.75" customHeight="1" x14ac:dyDescent="0.25">
      <c r="A24" s="1061"/>
      <c r="B24" s="2244"/>
      <c r="C24" s="2243"/>
      <c r="D24" s="1198"/>
      <c r="E24" s="1197" t="s">
        <v>1106</v>
      </c>
      <c r="F24" s="1132" t="s">
        <v>1105</v>
      </c>
      <c r="G24" s="1132"/>
      <c r="H24" s="1132"/>
      <c r="I24" s="1132"/>
      <c r="J24" s="1132"/>
      <c r="K24" s="1132"/>
      <c r="L24" s="1132"/>
      <c r="M24" s="1132"/>
      <c r="N24" s="1139">
        <v>1</v>
      </c>
      <c r="O24" s="1138">
        <v>2</v>
      </c>
      <c r="P24" s="1137"/>
      <c r="Q24" s="1136"/>
      <c r="R24" s="1135"/>
      <c r="S24" s="1134"/>
      <c r="T24" s="1133"/>
      <c r="U24" s="1006">
        <v>1</v>
      </c>
      <c r="V24" s="1171">
        <v>2</v>
      </c>
      <c r="W24" s="1168" t="s">
        <v>12</v>
      </c>
      <c r="X24" s="1121"/>
      <c r="Y24" s="1121"/>
      <c r="Z24" s="1121"/>
      <c r="AA24" s="1121"/>
      <c r="AB24" s="1121"/>
      <c r="AC24" s="1121"/>
      <c r="AD24" s="1121"/>
      <c r="AE24" s="1121"/>
      <c r="AF24" s="1121"/>
      <c r="AG24" s="1121"/>
      <c r="AH24" s="1121"/>
      <c r="AI24" s="965"/>
      <c r="AK24" s="20"/>
    </row>
    <row r="25" spans="1:37" s="3" customFormat="1" ht="12.75" customHeight="1" x14ac:dyDescent="0.25">
      <c r="A25" s="1061"/>
      <c r="B25" s="2244"/>
      <c r="C25" s="2243"/>
      <c r="D25" s="1198"/>
      <c r="E25" s="1197" t="s">
        <v>1104</v>
      </c>
      <c r="F25" s="1132" t="s">
        <v>1103</v>
      </c>
      <c r="G25" s="1132"/>
      <c r="H25" s="1132"/>
      <c r="I25" s="1132"/>
      <c r="J25" s="1132"/>
      <c r="K25" s="1132"/>
      <c r="L25" s="1132"/>
      <c r="M25" s="1132"/>
      <c r="N25" s="1139">
        <v>1</v>
      </c>
      <c r="O25" s="1138">
        <v>2</v>
      </c>
      <c r="P25" s="1137"/>
      <c r="Q25" s="1136"/>
      <c r="R25" s="1135"/>
      <c r="S25" s="1134"/>
      <c r="T25" s="1133"/>
      <c r="U25" s="1006">
        <v>1</v>
      </c>
      <c r="V25" s="1171">
        <v>2</v>
      </c>
      <c r="W25" s="1168" t="s">
        <v>12</v>
      </c>
      <c r="X25" s="1121"/>
      <c r="Y25" s="1121"/>
      <c r="Z25" s="1121"/>
      <c r="AA25" s="1121"/>
      <c r="AB25" s="1121"/>
      <c r="AC25" s="1121"/>
      <c r="AD25" s="1121"/>
      <c r="AE25" s="1121"/>
      <c r="AF25" s="1121"/>
      <c r="AG25" s="1121"/>
      <c r="AH25" s="1121"/>
      <c r="AI25" s="965"/>
      <c r="AK25" s="20"/>
    </row>
    <row r="26" spans="1:37" s="3" customFormat="1" ht="12.75" customHeight="1" x14ac:dyDescent="0.25">
      <c r="A26" s="1061"/>
      <c r="B26" s="2244"/>
      <c r="C26" s="2243"/>
      <c r="D26" s="1198"/>
      <c r="E26" s="1197" t="s">
        <v>1102</v>
      </c>
      <c r="F26" s="1132" t="s">
        <v>1101</v>
      </c>
      <c r="G26" s="1132"/>
      <c r="H26" s="1132"/>
      <c r="I26" s="1132"/>
      <c r="J26" s="1132"/>
      <c r="K26" s="1132"/>
      <c r="L26" s="1132"/>
      <c r="M26" s="1132"/>
      <c r="N26" s="1139">
        <v>1</v>
      </c>
      <c r="O26" s="1138">
        <v>2</v>
      </c>
      <c r="P26" s="1128"/>
      <c r="Q26" s="1127"/>
      <c r="R26" s="1126"/>
      <c r="S26" s="1125"/>
      <c r="T26" s="1124"/>
      <c r="U26" s="1006">
        <v>1</v>
      </c>
      <c r="V26" s="1171">
        <v>2</v>
      </c>
      <c r="W26" s="1168" t="s">
        <v>12</v>
      </c>
      <c r="X26" s="1121"/>
      <c r="Y26" s="1121"/>
      <c r="Z26" s="1121"/>
      <c r="AA26" s="1121"/>
      <c r="AB26" s="1121"/>
      <c r="AC26" s="1121"/>
      <c r="AD26" s="1121"/>
      <c r="AE26" s="1121"/>
      <c r="AF26" s="1121"/>
      <c r="AG26" s="1121"/>
      <c r="AH26" s="1121"/>
      <c r="AI26" s="965"/>
      <c r="AK26" s="20"/>
    </row>
    <row r="27" spans="1:37" s="3" customFormat="1" ht="12.75" customHeight="1" x14ac:dyDescent="0.25">
      <c r="A27" s="1061"/>
      <c r="B27" s="2244"/>
      <c r="C27" s="2243"/>
      <c r="D27" s="2359" t="s">
        <v>1095</v>
      </c>
      <c r="E27" s="2284" t="s">
        <v>1065</v>
      </c>
      <c r="F27" s="2284"/>
      <c r="G27" s="2284"/>
      <c r="H27" s="2284"/>
      <c r="I27" s="2284"/>
      <c r="J27" s="2284"/>
      <c r="K27" s="2284"/>
      <c r="L27" s="2284"/>
      <c r="M27" s="2285"/>
      <c r="N27" s="2304">
        <v>1</v>
      </c>
      <c r="O27" s="2240">
        <v>2</v>
      </c>
      <c r="P27" s="1128"/>
      <c r="Q27" s="1127"/>
      <c r="R27" s="1127"/>
      <c r="S27" s="1170"/>
      <c r="T27" s="1124"/>
      <c r="U27" s="2253">
        <v>1</v>
      </c>
      <c r="V27" s="2240">
        <v>2</v>
      </c>
      <c r="W27" s="1168" t="s">
        <v>12</v>
      </c>
      <c r="X27" s="1121"/>
      <c r="Y27" s="1121"/>
      <c r="Z27" s="1121"/>
      <c r="AA27" s="1121"/>
      <c r="AB27" s="1121"/>
      <c r="AC27" s="1121"/>
      <c r="AD27" s="1121"/>
      <c r="AE27" s="1121"/>
      <c r="AF27" s="1121"/>
      <c r="AG27" s="1121"/>
      <c r="AH27" s="1121"/>
      <c r="AI27" s="965"/>
      <c r="AK27" s="20"/>
    </row>
    <row r="28" spans="1:37" s="3" customFormat="1" ht="12.75" customHeight="1" x14ac:dyDescent="0.25">
      <c r="A28" s="1061"/>
      <c r="B28" s="2244"/>
      <c r="C28" s="2243"/>
      <c r="D28" s="2360"/>
      <c r="E28" s="2302"/>
      <c r="F28" s="2302"/>
      <c r="G28" s="2302"/>
      <c r="H28" s="2302"/>
      <c r="I28" s="2302"/>
      <c r="J28" s="2302"/>
      <c r="K28" s="2302"/>
      <c r="L28" s="2302"/>
      <c r="M28" s="2303"/>
      <c r="N28" s="2305"/>
      <c r="O28" s="2241"/>
      <c r="P28" s="1054"/>
      <c r="Q28" s="972"/>
      <c r="R28" s="972"/>
      <c r="S28" s="1169"/>
      <c r="T28" s="969"/>
      <c r="U28" s="2254"/>
      <c r="V28" s="2241"/>
      <c r="W28" s="1168" t="s">
        <v>12</v>
      </c>
      <c r="X28" s="1121"/>
      <c r="Y28" s="1121"/>
      <c r="Z28" s="1121"/>
      <c r="AA28" s="1121"/>
      <c r="AB28" s="1121"/>
      <c r="AC28" s="1121"/>
      <c r="AD28" s="1121"/>
      <c r="AE28" s="1121"/>
      <c r="AF28" s="1121"/>
      <c r="AG28" s="1121"/>
      <c r="AH28" s="1121"/>
      <c r="AI28" s="965"/>
      <c r="AK28" s="20"/>
    </row>
    <row r="29" spans="1:37" s="3" customFormat="1" ht="12.75" customHeight="1" thickBot="1" x14ac:dyDescent="0.3">
      <c r="A29" s="1061"/>
      <c r="B29" s="2245"/>
      <c r="C29" s="2246"/>
      <c r="D29" s="1196" t="s">
        <v>1093</v>
      </c>
      <c r="E29" s="1166" t="s">
        <v>1064</v>
      </c>
      <c r="F29" s="1195"/>
      <c r="G29" s="1195"/>
      <c r="H29" s="1195"/>
      <c r="I29" s="1195"/>
      <c r="J29" s="1195"/>
      <c r="K29" s="1195"/>
      <c r="L29" s="1195"/>
      <c r="M29" s="1195"/>
      <c r="N29" s="1119">
        <v>1</v>
      </c>
      <c r="O29" s="1118">
        <v>2</v>
      </c>
      <c r="P29" s="1117"/>
      <c r="Q29" s="1116"/>
      <c r="R29" s="1115"/>
      <c r="S29" s="1114"/>
      <c r="T29" s="1113"/>
      <c r="U29" s="1112">
        <v>1</v>
      </c>
      <c r="V29" s="1162">
        <v>2</v>
      </c>
      <c r="W29" s="1168" t="s">
        <v>12</v>
      </c>
      <c r="X29" s="1121"/>
      <c r="Y29" s="1121"/>
      <c r="Z29" s="1121"/>
      <c r="AA29" s="1121"/>
      <c r="AB29" s="1121"/>
      <c r="AC29" s="1121"/>
      <c r="AD29" s="1121"/>
      <c r="AE29" s="1121"/>
      <c r="AF29" s="1121"/>
      <c r="AG29" s="1121"/>
      <c r="AH29" s="1121"/>
      <c r="AI29" s="965"/>
      <c r="AK29" s="20"/>
    </row>
    <row r="30" spans="1:37" ht="12.75" customHeight="1" x14ac:dyDescent="0.25">
      <c r="A30" s="935"/>
      <c r="B30" s="2365" t="s">
        <v>1100</v>
      </c>
      <c r="C30" s="2366"/>
      <c r="D30" s="1194" t="s">
        <v>1082</v>
      </c>
      <c r="E30" s="1193" t="s">
        <v>1099</v>
      </c>
      <c r="F30" s="1193"/>
      <c r="G30" s="1193"/>
      <c r="H30" s="1193"/>
      <c r="I30" s="1193"/>
      <c r="J30" s="1193"/>
      <c r="K30" s="1193"/>
      <c r="L30" s="1193"/>
      <c r="M30" s="1192"/>
      <c r="N30" s="1191">
        <v>1</v>
      </c>
      <c r="O30" s="1190">
        <v>2</v>
      </c>
      <c r="P30" s="1189"/>
      <c r="Q30" s="1188"/>
      <c r="R30" s="1187"/>
      <c r="S30" s="1186"/>
      <c r="T30" s="1185"/>
      <c r="U30" s="1184">
        <v>1</v>
      </c>
      <c r="V30" s="1183">
        <v>2</v>
      </c>
      <c r="W30" s="1168" t="s">
        <v>12</v>
      </c>
      <c r="X30" s="1121"/>
      <c r="Y30" s="1121"/>
      <c r="Z30" s="1121"/>
      <c r="AA30" s="1121"/>
      <c r="AB30" s="1121"/>
      <c r="AC30" s="1121"/>
      <c r="AD30" s="1121"/>
      <c r="AE30" s="1121"/>
      <c r="AF30" s="1121"/>
      <c r="AG30" s="1121"/>
      <c r="AH30" s="1121"/>
      <c r="AI30" s="965"/>
    </row>
    <row r="31" spans="1:37" ht="12.75" customHeight="1" x14ac:dyDescent="0.25">
      <c r="A31" s="935"/>
      <c r="B31" s="2242"/>
      <c r="C31" s="2367"/>
      <c r="D31" s="1173" t="s">
        <v>1080</v>
      </c>
      <c r="E31" s="1132" t="s">
        <v>1098</v>
      </c>
      <c r="F31" s="1132"/>
      <c r="G31" s="1132"/>
      <c r="H31" s="1132"/>
      <c r="I31" s="1132"/>
      <c r="J31" s="1132"/>
      <c r="K31" s="1132"/>
      <c r="L31" s="1132"/>
      <c r="M31" s="1131"/>
      <c r="N31" s="1182">
        <v>1</v>
      </c>
      <c r="O31" s="1138">
        <v>2</v>
      </c>
      <c r="P31" s="1128"/>
      <c r="Q31" s="1127"/>
      <c r="R31" s="1126"/>
      <c r="S31" s="1125"/>
      <c r="T31" s="1124"/>
      <c r="U31" s="1006">
        <v>1</v>
      </c>
      <c r="V31" s="1171">
        <v>2</v>
      </c>
      <c r="W31" s="1168" t="s">
        <v>12</v>
      </c>
      <c r="X31" s="1121"/>
      <c r="Y31" s="1121"/>
      <c r="Z31" s="1121"/>
      <c r="AA31" s="1121"/>
      <c r="AB31" s="1121"/>
      <c r="AC31" s="1121"/>
      <c r="AD31" s="1121"/>
      <c r="AE31" s="1121"/>
      <c r="AF31" s="1121"/>
      <c r="AG31" s="1121"/>
      <c r="AH31" s="1121"/>
      <c r="AI31" s="965"/>
    </row>
    <row r="32" spans="1:37" ht="12.75" customHeight="1" x14ac:dyDescent="0.25">
      <c r="A32" s="935"/>
      <c r="B32" s="2242"/>
      <c r="C32" s="2367"/>
      <c r="D32" s="1173" t="s">
        <v>1078</v>
      </c>
      <c r="E32" s="1132" t="s">
        <v>1081</v>
      </c>
      <c r="F32" s="1132"/>
      <c r="G32" s="1132"/>
      <c r="H32" s="1132"/>
      <c r="I32" s="1132"/>
      <c r="J32" s="1132"/>
      <c r="K32" s="1132"/>
      <c r="L32" s="1132"/>
      <c r="M32" s="1131"/>
      <c r="N32" s="1182">
        <v>1</v>
      </c>
      <c r="O32" s="1138">
        <v>2</v>
      </c>
      <c r="P32" s="1128"/>
      <c r="Q32" s="1127"/>
      <c r="R32" s="1126"/>
      <c r="S32" s="1125"/>
      <c r="T32" s="1124"/>
      <c r="U32" s="1006">
        <v>1</v>
      </c>
      <c r="V32" s="1171">
        <v>2</v>
      </c>
      <c r="W32" s="1168" t="s">
        <v>12</v>
      </c>
      <c r="X32" s="1121"/>
      <c r="Y32" s="1121"/>
      <c r="Z32" s="1121"/>
      <c r="AA32" s="1121"/>
      <c r="AB32" s="1121"/>
      <c r="AC32" s="1121"/>
      <c r="AD32" s="1121"/>
      <c r="AE32" s="1121"/>
      <c r="AF32" s="1121"/>
      <c r="AG32" s="1121"/>
      <c r="AH32" s="1121"/>
      <c r="AI32" s="965"/>
    </row>
    <row r="33" spans="1:73" ht="12.75" customHeight="1" x14ac:dyDescent="0.25">
      <c r="A33" s="935"/>
      <c r="B33" s="2242"/>
      <c r="C33" s="2367"/>
      <c r="D33" s="1173" t="s">
        <v>1097</v>
      </c>
      <c r="E33" s="1132" t="s">
        <v>1096</v>
      </c>
      <c r="F33" s="1132"/>
      <c r="G33" s="1132"/>
      <c r="H33" s="1132"/>
      <c r="I33" s="1132"/>
      <c r="J33" s="1132"/>
      <c r="K33" s="1132"/>
      <c r="L33" s="1132"/>
      <c r="M33" s="1131"/>
      <c r="N33" s="1182">
        <v>1</v>
      </c>
      <c r="O33" s="1138">
        <v>2</v>
      </c>
      <c r="P33" s="1128"/>
      <c r="Q33" s="1127"/>
      <c r="R33" s="1126"/>
      <c r="S33" s="1125"/>
      <c r="T33" s="1124"/>
      <c r="U33" s="1006">
        <v>1</v>
      </c>
      <c r="V33" s="1171">
        <v>2</v>
      </c>
      <c r="W33" s="1168" t="s">
        <v>12</v>
      </c>
      <c r="X33" s="1121"/>
      <c r="Y33" s="1121"/>
      <c r="Z33" s="1121"/>
      <c r="AA33" s="1121"/>
      <c r="AB33" s="1121"/>
      <c r="AC33" s="1121"/>
      <c r="AD33" s="1121"/>
      <c r="AE33" s="1121"/>
      <c r="AF33" s="1121"/>
      <c r="AG33" s="1121"/>
      <c r="AH33" s="1121"/>
      <c r="AI33" s="965"/>
    </row>
    <row r="34" spans="1:73" ht="12.75" customHeight="1" x14ac:dyDescent="0.25">
      <c r="A34" s="935"/>
      <c r="B34" s="2242"/>
      <c r="C34" s="2367"/>
      <c r="D34" s="1173" t="s">
        <v>1095</v>
      </c>
      <c r="E34" s="1132" t="s">
        <v>1094</v>
      </c>
      <c r="F34" s="1132"/>
      <c r="G34" s="1132"/>
      <c r="H34" s="1132"/>
      <c r="I34" s="1132"/>
      <c r="J34" s="1132"/>
      <c r="K34" s="1132"/>
      <c r="L34" s="1132"/>
      <c r="M34" s="1131"/>
      <c r="N34" s="1182">
        <v>1</v>
      </c>
      <c r="O34" s="1138">
        <v>2</v>
      </c>
      <c r="P34" s="1128"/>
      <c r="Q34" s="1127"/>
      <c r="R34" s="1126"/>
      <c r="S34" s="1125"/>
      <c r="T34" s="1124"/>
      <c r="U34" s="1006">
        <v>1</v>
      </c>
      <c r="V34" s="1171">
        <v>2</v>
      </c>
      <c r="W34" s="1168" t="s">
        <v>12</v>
      </c>
      <c r="X34" s="1121"/>
      <c r="Y34" s="1121"/>
      <c r="Z34" s="1121"/>
      <c r="AA34" s="1121"/>
      <c r="AB34" s="1121"/>
      <c r="AC34" s="1121"/>
      <c r="AD34" s="1121"/>
      <c r="AE34" s="1121"/>
      <c r="AF34" s="1121"/>
      <c r="AG34" s="1121"/>
      <c r="AH34" s="1121"/>
      <c r="AI34" s="965"/>
    </row>
    <row r="35" spans="1:73" ht="12.75" customHeight="1" x14ac:dyDescent="0.25">
      <c r="A35" s="935"/>
      <c r="B35" s="2242"/>
      <c r="C35" s="2367"/>
      <c r="D35" s="1173" t="s">
        <v>1093</v>
      </c>
      <c r="E35" s="1132" t="s">
        <v>1092</v>
      </c>
      <c r="F35" s="1132"/>
      <c r="G35" s="1132"/>
      <c r="H35" s="1132"/>
      <c r="I35" s="1132"/>
      <c r="J35" s="1132"/>
      <c r="K35" s="1132"/>
      <c r="L35" s="1132"/>
      <c r="M35" s="1131"/>
      <c r="N35" s="1182">
        <v>1</v>
      </c>
      <c r="O35" s="1138">
        <v>2</v>
      </c>
      <c r="P35" s="1128"/>
      <c r="Q35" s="1127"/>
      <c r="R35" s="1126"/>
      <c r="S35" s="1125"/>
      <c r="T35" s="1124"/>
      <c r="U35" s="1006">
        <v>1</v>
      </c>
      <c r="V35" s="1171">
        <v>2</v>
      </c>
      <c r="W35" s="1168" t="s">
        <v>12</v>
      </c>
      <c r="X35" s="1121"/>
      <c r="Y35" s="1121"/>
      <c r="Z35" s="1121"/>
      <c r="AA35" s="1121"/>
      <c r="AB35" s="1121"/>
      <c r="AC35" s="1121"/>
      <c r="AD35" s="1121"/>
      <c r="AE35" s="1121"/>
      <c r="AF35" s="1121"/>
      <c r="AG35" s="1121"/>
      <c r="AH35" s="1121"/>
      <c r="AI35" s="965"/>
    </row>
    <row r="36" spans="1:73" ht="12.75" customHeight="1" x14ac:dyDescent="0.25">
      <c r="A36" s="935"/>
      <c r="B36" s="2242"/>
      <c r="C36" s="2367"/>
      <c r="D36" s="1173" t="s">
        <v>1091</v>
      </c>
      <c r="E36" s="1132" t="s">
        <v>1090</v>
      </c>
      <c r="F36" s="1132"/>
      <c r="G36" s="1132"/>
      <c r="H36" s="1132"/>
      <c r="I36" s="1132"/>
      <c r="J36" s="1132"/>
      <c r="K36" s="1132"/>
      <c r="L36" s="1132"/>
      <c r="M36" s="1131"/>
      <c r="N36" s="1182">
        <v>1</v>
      </c>
      <c r="O36" s="1138">
        <v>2</v>
      </c>
      <c r="P36" s="1128"/>
      <c r="Q36" s="1127"/>
      <c r="R36" s="1126"/>
      <c r="S36" s="1125"/>
      <c r="T36" s="1124"/>
      <c r="U36" s="1006">
        <v>1</v>
      </c>
      <c r="V36" s="1171">
        <v>2</v>
      </c>
      <c r="W36" s="1168" t="s">
        <v>12</v>
      </c>
      <c r="X36" s="1121"/>
      <c r="Y36" s="1121"/>
      <c r="Z36" s="1121"/>
      <c r="AA36" s="1121"/>
      <c r="AB36" s="1121"/>
      <c r="AC36" s="1121"/>
      <c r="AD36" s="1121"/>
      <c r="AE36" s="1121"/>
      <c r="AF36" s="1121"/>
      <c r="AG36" s="1121"/>
      <c r="AH36" s="1121"/>
      <c r="AI36" s="965"/>
    </row>
    <row r="37" spans="1:73" ht="12.75" customHeight="1" x14ac:dyDescent="0.25">
      <c r="A37" s="935"/>
      <c r="B37" s="2242"/>
      <c r="C37" s="2367"/>
      <c r="D37" s="1173" t="s">
        <v>1089</v>
      </c>
      <c r="E37" s="1132" t="s">
        <v>1088</v>
      </c>
      <c r="F37" s="1132"/>
      <c r="G37" s="1132"/>
      <c r="H37" s="1132"/>
      <c r="I37" s="1132"/>
      <c r="J37" s="1132"/>
      <c r="K37" s="1132"/>
      <c r="L37" s="1132"/>
      <c r="M37" s="1131"/>
      <c r="N37" s="1182">
        <v>1</v>
      </c>
      <c r="O37" s="1138">
        <v>2</v>
      </c>
      <c r="P37" s="1128"/>
      <c r="Q37" s="1127"/>
      <c r="R37" s="1126"/>
      <c r="S37" s="1125"/>
      <c r="T37" s="1124"/>
      <c r="U37" s="1006">
        <v>1</v>
      </c>
      <c r="V37" s="1171">
        <v>2</v>
      </c>
      <c r="W37" s="1168" t="s">
        <v>12</v>
      </c>
      <c r="X37" s="1121"/>
      <c r="Y37" s="1121"/>
      <c r="Z37" s="1121"/>
      <c r="AA37" s="1121"/>
      <c r="AB37" s="1121"/>
      <c r="AC37" s="1121"/>
      <c r="AD37" s="1121"/>
      <c r="AE37" s="1121"/>
      <c r="AF37" s="1121"/>
      <c r="AG37" s="1121"/>
      <c r="AH37" s="1121"/>
      <c r="AI37" s="965"/>
    </row>
    <row r="38" spans="1:73" ht="12.75" customHeight="1" x14ac:dyDescent="0.25">
      <c r="A38" s="935"/>
      <c r="B38" s="2242"/>
      <c r="C38" s="2367"/>
      <c r="D38" s="1173" t="s">
        <v>1087</v>
      </c>
      <c r="E38" s="1132" t="s">
        <v>1086</v>
      </c>
      <c r="F38" s="1132"/>
      <c r="G38" s="1132"/>
      <c r="H38" s="1132"/>
      <c r="I38" s="1132"/>
      <c r="J38" s="1132"/>
      <c r="K38" s="1132"/>
      <c r="L38" s="1132"/>
      <c r="M38" s="1131"/>
      <c r="N38" s="1182">
        <v>1</v>
      </c>
      <c r="O38" s="1138">
        <v>2</v>
      </c>
      <c r="P38" s="1128"/>
      <c r="Q38" s="1127"/>
      <c r="R38" s="1126"/>
      <c r="S38" s="1125"/>
      <c r="T38" s="1124"/>
      <c r="U38" s="1006">
        <v>1</v>
      </c>
      <c r="V38" s="1171">
        <v>2</v>
      </c>
      <c r="W38" s="1168" t="s">
        <v>12</v>
      </c>
      <c r="X38" s="1121"/>
      <c r="Y38" s="1121"/>
      <c r="Z38" s="1121"/>
      <c r="AA38" s="1121"/>
      <c r="AB38" s="1121"/>
      <c r="AC38" s="1121"/>
      <c r="AD38" s="1121"/>
      <c r="AE38" s="1121"/>
      <c r="AF38" s="1121"/>
      <c r="AG38" s="1121"/>
      <c r="AH38" s="1121"/>
      <c r="AI38" s="965"/>
    </row>
    <row r="39" spans="1:73" ht="12.75" customHeight="1" x14ac:dyDescent="0.25">
      <c r="A39" s="935"/>
      <c r="B39" s="2242"/>
      <c r="C39" s="2367"/>
      <c r="D39" s="2282" t="s">
        <v>1085</v>
      </c>
      <c r="E39" s="2284" t="s">
        <v>1065</v>
      </c>
      <c r="F39" s="2284"/>
      <c r="G39" s="2284"/>
      <c r="H39" s="2284"/>
      <c r="I39" s="2284"/>
      <c r="J39" s="2284"/>
      <c r="K39" s="2284"/>
      <c r="L39" s="2284"/>
      <c r="M39" s="2285"/>
      <c r="N39" s="2304">
        <v>1</v>
      </c>
      <c r="O39" s="2240">
        <v>2</v>
      </c>
      <c r="P39" s="1128"/>
      <c r="Q39" s="1127"/>
      <c r="R39" s="1127"/>
      <c r="S39" s="1170"/>
      <c r="T39" s="1124"/>
      <c r="U39" s="2253">
        <v>1</v>
      </c>
      <c r="V39" s="2240">
        <v>2</v>
      </c>
      <c r="W39" s="1168" t="s">
        <v>12</v>
      </c>
      <c r="X39" s="1121"/>
      <c r="Y39" s="1121"/>
      <c r="Z39" s="1121"/>
      <c r="AA39" s="1121"/>
      <c r="AB39" s="1121"/>
      <c r="AC39" s="1121"/>
      <c r="AD39" s="1121"/>
      <c r="AE39" s="1121"/>
      <c r="AF39" s="1121"/>
      <c r="AG39" s="1121"/>
      <c r="AH39" s="1121"/>
      <c r="AI39" s="965"/>
    </row>
    <row r="40" spans="1:73" ht="12.75" customHeight="1" x14ac:dyDescent="0.25">
      <c r="A40" s="935"/>
      <c r="B40" s="2242"/>
      <c r="C40" s="2367"/>
      <c r="D40" s="2370"/>
      <c r="E40" s="2302"/>
      <c r="F40" s="2302"/>
      <c r="G40" s="2302"/>
      <c r="H40" s="2302"/>
      <c r="I40" s="2302"/>
      <c r="J40" s="2302"/>
      <c r="K40" s="2302"/>
      <c r="L40" s="2302"/>
      <c r="M40" s="2303"/>
      <c r="N40" s="2305"/>
      <c r="O40" s="2241"/>
      <c r="P40" s="1054"/>
      <c r="Q40" s="972"/>
      <c r="R40" s="972"/>
      <c r="S40" s="1169"/>
      <c r="T40" s="969"/>
      <c r="U40" s="2254"/>
      <c r="V40" s="2241"/>
      <c r="W40" s="1168"/>
      <c r="X40" s="1121"/>
      <c r="Y40" s="1121"/>
      <c r="Z40" s="1121"/>
      <c r="AA40" s="1121"/>
      <c r="AB40" s="1121"/>
      <c r="AC40" s="1121"/>
      <c r="AD40" s="1121"/>
      <c r="AE40" s="1121"/>
      <c r="AF40" s="1121"/>
      <c r="AG40" s="1121"/>
      <c r="AH40" s="1121"/>
      <c r="AI40" s="965"/>
    </row>
    <row r="41" spans="1:73" ht="12.75" customHeight="1" thickBot="1" x14ac:dyDescent="0.3">
      <c r="A41" s="935"/>
      <c r="B41" s="2368"/>
      <c r="C41" s="2369"/>
      <c r="D41" s="1181" t="s">
        <v>1084</v>
      </c>
      <c r="E41" s="28" t="s">
        <v>1064</v>
      </c>
      <c r="F41" s="28"/>
      <c r="G41" s="28"/>
      <c r="H41" s="28"/>
      <c r="I41" s="28"/>
      <c r="J41" s="28"/>
      <c r="K41" s="28"/>
      <c r="L41" s="28"/>
      <c r="M41" s="28"/>
      <c r="N41" s="1119">
        <v>1</v>
      </c>
      <c r="O41" s="1118">
        <v>2</v>
      </c>
      <c r="P41" s="1117"/>
      <c r="Q41" s="1116"/>
      <c r="R41" s="1115"/>
      <c r="S41" s="1114"/>
      <c r="T41" s="1113"/>
      <c r="U41" s="1112">
        <v>1</v>
      </c>
      <c r="V41" s="1162">
        <v>2</v>
      </c>
      <c r="W41" s="1168" t="s">
        <v>12</v>
      </c>
      <c r="X41" s="1121"/>
      <c r="Y41" s="1121"/>
      <c r="Z41" s="1121"/>
      <c r="AA41" s="1121"/>
      <c r="AB41" s="1121"/>
      <c r="AC41" s="1121"/>
      <c r="AD41" s="1121"/>
      <c r="AE41" s="1121"/>
      <c r="AF41" s="1121"/>
      <c r="AG41" s="1121"/>
      <c r="AH41" s="1121"/>
      <c r="AI41" s="965"/>
    </row>
    <row r="42" spans="1:73" ht="12.75" customHeight="1" x14ac:dyDescent="0.25">
      <c r="A42" s="934"/>
      <c r="B42" s="2276" t="s">
        <v>1083</v>
      </c>
      <c r="C42" s="2277"/>
      <c r="D42" s="1180" t="s">
        <v>1082</v>
      </c>
      <c r="E42" s="17" t="s">
        <v>1081</v>
      </c>
      <c r="F42" s="17"/>
      <c r="G42" s="17"/>
      <c r="H42" s="17"/>
      <c r="I42" s="17"/>
      <c r="J42" s="17"/>
      <c r="K42" s="17"/>
      <c r="L42" s="17"/>
      <c r="M42" s="1179"/>
      <c r="N42" s="975">
        <v>1</v>
      </c>
      <c r="O42" s="1055">
        <v>2</v>
      </c>
      <c r="P42" s="1178"/>
      <c r="Q42" s="1107"/>
      <c r="R42" s="1177"/>
      <c r="S42" s="1106"/>
      <c r="T42" s="1176"/>
      <c r="U42" s="968">
        <v>1</v>
      </c>
      <c r="V42" s="1175">
        <v>2</v>
      </c>
      <c r="W42" s="1168" t="s">
        <v>12</v>
      </c>
      <c r="X42" s="1121"/>
      <c r="Y42" s="1121"/>
      <c r="Z42" s="1121"/>
      <c r="AA42" s="1121"/>
      <c r="AB42" s="1121"/>
      <c r="AC42" s="1121"/>
      <c r="AD42" s="1121"/>
      <c r="AE42" s="1121"/>
      <c r="AF42" s="1121"/>
      <c r="AG42" s="1121"/>
      <c r="AH42" s="1121"/>
      <c r="AI42" s="965"/>
      <c r="AL42" s="1174"/>
    </row>
    <row r="43" spans="1:73" ht="12.75" customHeight="1" x14ac:dyDescent="0.25">
      <c r="A43" s="934"/>
      <c r="B43" s="2278"/>
      <c r="C43" s="2279"/>
      <c r="D43" s="1173" t="s">
        <v>1080</v>
      </c>
      <c r="E43" s="1132" t="s">
        <v>1079</v>
      </c>
      <c r="F43" s="1132"/>
      <c r="G43" s="1132"/>
      <c r="H43" s="1132"/>
      <c r="I43" s="1132"/>
      <c r="J43" s="1132"/>
      <c r="K43" s="1132"/>
      <c r="L43" s="1132"/>
      <c r="M43" s="1172"/>
      <c r="N43" s="1139">
        <v>1</v>
      </c>
      <c r="O43" s="1138">
        <v>2</v>
      </c>
      <c r="P43" s="1128"/>
      <c r="Q43" s="1127"/>
      <c r="R43" s="1126"/>
      <c r="S43" s="1125"/>
      <c r="T43" s="1124"/>
      <c r="U43" s="1006">
        <v>1</v>
      </c>
      <c r="V43" s="1171">
        <v>2</v>
      </c>
      <c r="W43" s="1168" t="s">
        <v>12</v>
      </c>
      <c r="X43" s="1121"/>
      <c r="Y43" s="1121"/>
      <c r="Z43" s="1121"/>
      <c r="AA43" s="1121"/>
      <c r="AB43" s="1121"/>
      <c r="AC43" s="1121"/>
      <c r="AD43" s="1121"/>
      <c r="AE43" s="1121"/>
      <c r="AF43" s="1121"/>
      <c r="AG43" s="1121"/>
      <c r="AH43" s="1121"/>
      <c r="AI43" s="965"/>
    </row>
    <row r="44" spans="1:73" ht="12.75" customHeight="1" x14ac:dyDescent="0.25">
      <c r="A44" s="934"/>
      <c r="B44" s="2278"/>
      <c r="C44" s="2279"/>
      <c r="D44" s="1173" t="s">
        <v>1078</v>
      </c>
      <c r="E44" s="1132" t="s">
        <v>1077</v>
      </c>
      <c r="F44" s="1132" t="s">
        <v>1076</v>
      </c>
      <c r="G44" s="1132"/>
      <c r="H44" s="1132"/>
      <c r="I44" s="1132"/>
      <c r="J44" s="1132"/>
      <c r="K44" s="1132"/>
      <c r="L44" s="1132"/>
      <c r="M44" s="1172"/>
      <c r="N44" s="1139">
        <v>1</v>
      </c>
      <c r="O44" s="1138">
        <v>2</v>
      </c>
      <c r="P44" s="1128"/>
      <c r="Q44" s="1127"/>
      <c r="R44" s="1126"/>
      <c r="S44" s="1125"/>
      <c r="T44" s="1124"/>
      <c r="U44" s="1006">
        <v>1</v>
      </c>
      <c r="V44" s="1171">
        <v>2</v>
      </c>
      <c r="W44" s="1168" t="s">
        <v>12</v>
      </c>
      <c r="X44" s="1121"/>
      <c r="Y44" s="1121"/>
      <c r="Z44" s="1121"/>
      <c r="AA44" s="1121"/>
      <c r="AB44" s="1121"/>
      <c r="AC44" s="1121"/>
      <c r="AD44" s="1121"/>
      <c r="AE44" s="1121"/>
      <c r="AF44" s="1121"/>
      <c r="AG44" s="1121"/>
      <c r="AH44" s="1121"/>
      <c r="AI44" s="965"/>
    </row>
    <row r="45" spans="1:73" ht="12.75" customHeight="1" x14ac:dyDescent="0.25">
      <c r="A45" s="934"/>
      <c r="B45" s="2278"/>
      <c r="C45" s="2279"/>
      <c r="D45" s="1173"/>
      <c r="E45" s="1132" t="s">
        <v>1075</v>
      </c>
      <c r="F45" s="1132" t="s">
        <v>1074</v>
      </c>
      <c r="G45" s="1132"/>
      <c r="H45" s="1132"/>
      <c r="I45" s="1132"/>
      <c r="J45" s="1132"/>
      <c r="K45" s="1132"/>
      <c r="L45" s="1132"/>
      <c r="M45" s="1172"/>
      <c r="N45" s="1139">
        <v>1</v>
      </c>
      <c r="O45" s="1138">
        <v>2</v>
      </c>
      <c r="P45" s="1128"/>
      <c r="Q45" s="1127"/>
      <c r="R45" s="1126"/>
      <c r="S45" s="1125"/>
      <c r="T45" s="1124"/>
      <c r="U45" s="1006">
        <v>1</v>
      </c>
      <c r="V45" s="1171">
        <v>2</v>
      </c>
      <c r="W45" s="1168" t="s">
        <v>12</v>
      </c>
      <c r="X45" s="1121"/>
      <c r="Y45" s="1121"/>
      <c r="Z45" s="1121"/>
      <c r="AA45" s="1121"/>
      <c r="AB45" s="1121"/>
      <c r="AC45" s="1121"/>
      <c r="AD45" s="1121"/>
      <c r="AE45" s="1121"/>
      <c r="AF45" s="1121"/>
      <c r="AG45" s="1121"/>
      <c r="AH45" s="1121"/>
      <c r="AI45" s="965"/>
    </row>
    <row r="46" spans="1:73" s="3" customFormat="1" ht="12.75" customHeight="1" x14ac:dyDescent="0.25">
      <c r="A46" s="934"/>
      <c r="B46" s="2278"/>
      <c r="C46" s="2279"/>
      <c r="D46" s="1173"/>
      <c r="E46" s="1132" t="s">
        <v>1073</v>
      </c>
      <c r="F46" s="1132" t="s">
        <v>1072</v>
      </c>
      <c r="G46" s="1132"/>
      <c r="H46" s="1132"/>
      <c r="I46" s="1132"/>
      <c r="J46" s="1132"/>
      <c r="K46" s="1132"/>
      <c r="L46" s="1132"/>
      <c r="M46" s="1172"/>
      <c r="N46" s="1139">
        <v>1</v>
      </c>
      <c r="O46" s="1138">
        <v>2</v>
      </c>
      <c r="P46" s="1128"/>
      <c r="Q46" s="1127"/>
      <c r="R46" s="1126"/>
      <c r="S46" s="1125"/>
      <c r="T46" s="1124"/>
      <c r="U46" s="1006">
        <v>1</v>
      </c>
      <c r="V46" s="1171">
        <v>2</v>
      </c>
      <c r="W46" s="1168" t="s">
        <v>12</v>
      </c>
      <c r="X46" s="1121"/>
      <c r="Y46" s="1121"/>
      <c r="Z46" s="1121"/>
      <c r="AA46" s="1121"/>
      <c r="AB46" s="1121"/>
      <c r="AC46" s="1121"/>
      <c r="AD46" s="1121"/>
      <c r="AE46" s="1121"/>
      <c r="AF46" s="1121"/>
      <c r="AG46" s="1121"/>
      <c r="AH46" s="1121"/>
      <c r="AI46" s="965"/>
      <c r="AK46" s="20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</row>
    <row r="47" spans="1:73" s="3" customFormat="1" ht="12.75" customHeight="1" x14ac:dyDescent="0.25">
      <c r="A47" s="934"/>
      <c r="B47" s="2278"/>
      <c r="C47" s="2279"/>
      <c r="D47" s="1173"/>
      <c r="E47" s="1132" t="s">
        <v>1071</v>
      </c>
      <c r="F47" s="1132" t="s">
        <v>1070</v>
      </c>
      <c r="G47" s="1132"/>
      <c r="H47" s="1132"/>
      <c r="I47" s="1132"/>
      <c r="J47" s="1132"/>
      <c r="K47" s="1132"/>
      <c r="L47" s="1132"/>
      <c r="M47" s="1172"/>
      <c r="N47" s="1139">
        <v>1</v>
      </c>
      <c r="O47" s="1138">
        <v>2</v>
      </c>
      <c r="P47" s="1128"/>
      <c r="Q47" s="1127"/>
      <c r="R47" s="1126"/>
      <c r="S47" s="1125"/>
      <c r="T47" s="1124"/>
      <c r="U47" s="1006">
        <v>1</v>
      </c>
      <c r="V47" s="1171">
        <v>2</v>
      </c>
      <c r="W47" s="1168" t="s">
        <v>12</v>
      </c>
      <c r="X47" s="1121"/>
      <c r="Y47" s="1121"/>
      <c r="Z47" s="1121"/>
      <c r="AA47" s="1121"/>
      <c r="AB47" s="1121"/>
      <c r="AC47" s="1121"/>
      <c r="AD47" s="1121"/>
      <c r="AE47" s="1121"/>
      <c r="AF47" s="1121"/>
      <c r="AG47" s="1121"/>
      <c r="AH47" s="1121"/>
      <c r="AI47" s="965"/>
      <c r="AK47" s="20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</row>
    <row r="48" spans="1:73" s="3" customFormat="1" ht="12.75" customHeight="1" x14ac:dyDescent="0.25">
      <c r="A48" s="934"/>
      <c r="B48" s="2278"/>
      <c r="C48" s="2279"/>
      <c r="D48" s="1173"/>
      <c r="E48" s="1132" t="s">
        <v>1069</v>
      </c>
      <c r="F48" s="1132" t="s">
        <v>1068</v>
      </c>
      <c r="G48" s="1132"/>
      <c r="H48" s="1132"/>
      <c r="I48" s="1132"/>
      <c r="J48" s="1132"/>
      <c r="K48" s="1132"/>
      <c r="L48" s="1132"/>
      <c r="M48" s="1172"/>
      <c r="N48" s="1139">
        <v>1</v>
      </c>
      <c r="O48" s="1138">
        <v>2</v>
      </c>
      <c r="P48" s="1128"/>
      <c r="Q48" s="1127"/>
      <c r="R48" s="1126"/>
      <c r="S48" s="1125"/>
      <c r="T48" s="1124"/>
      <c r="U48" s="1006">
        <v>1</v>
      </c>
      <c r="V48" s="1171">
        <v>2</v>
      </c>
      <c r="W48" s="1168" t="s">
        <v>12</v>
      </c>
      <c r="X48" s="1121"/>
      <c r="Y48" s="1121"/>
      <c r="Z48" s="1121"/>
      <c r="AA48" s="1121"/>
      <c r="AB48" s="1121"/>
      <c r="AC48" s="1121"/>
      <c r="AD48" s="1121"/>
      <c r="AE48" s="1121"/>
      <c r="AF48" s="1121"/>
      <c r="AG48" s="1121"/>
      <c r="AH48" s="1121"/>
      <c r="AI48" s="965"/>
      <c r="AK48" s="20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</row>
    <row r="49" spans="1:73" s="3" customFormat="1" ht="12.75" customHeight="1" x14ac:dyDescent="0.25">
      <c r="A49" s="934"/>
      <c r="B49" s="2278"/>
      <c r="C49" s="2279"/>
      <c r="D49" s="1173"/>
      <c r="E49" s="1132" t="s">
        <v>1067</v>
      </c>
      <c r="F49" s="1132" t="s">
        <v>1066</v>
      </c>
      <c r="G49" s="1132"/>
      <c r="H49" s="1132"/>
      <c r="I49" s="1132"/>
      <c r="J49" s="1132"/>
      <c r="K49" s="1132"/>
      <c r="L49" s="1132"/>
      <c r="M49" s="1172"/>
      <c r="N49" s="1139">
        <v>1</v>
      </c>
      <c r="O49" s="1138">
        <v>2</v>
      </c>
      <c r="P49" s="1128"/>
      <c r="Q49" s="1127"/>
      <c r="R49" s="1126"/>
      <c r="S49" s="1125"/>
      <c r="T49" s="1124"/>
      <c r="U49" s="1006">
        <v>1</v>
      </c>
      <c r="V49" s="1171">
        <v>2</v>
      </c>
      <c r="W49" s="1168" t="s">
        <v>12</v>
      </c>
      <c r="X49" s="1121"/>
      <c r="Y49" s="1121"/>
      <c r="Z49" s="1121"/>
      <c r="AA49" s="1121"/>
      <c r="AB49" s="1121"/>
      <c r="AC49" s="1121"/>
      <c r="AD49" s="1121"/>
      <c r="AE49" s="1121"/>
      <c r="AF49" s="1121"/>
      <c r="AG49" s="1121"/>
      <c r="AH49" s="1121"/>
      <c r="AI49" s="965"/>
      <c r="AK49" s="20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</row>
    <row r="50" spans="1:73" s="3" customFormat="1" ht="12.75" customHeight="1" x14ac:dyDescent="0.25">
      <c r="A50" s="934"/>
      <c r="B50" s="2278"/>
      <c r="C50" s="2279"/>
      <c r="D50" s="2282">
        <v>33</v>
      </c>
      <c r="E50" s="2198" t="s">
        <v>1065</v>
      </c>
      <c r="F50" s="2284"/>
      <c r="G50" s="2284"/>
      <c r="H50" s="2284"/>
      <c r="I50" s="2284"/>
      <c r="J50" s="2284"/>
      <c r="K50" s="2284"/>
      <c r="L50" s="2284"/>
      <c r="M50" s="2285"/>
      <c r="N50" s="2304">
        <v>1</v>
      </c>
      <c r="O50" s="2240">
        <v>2</v>
      </c>
      <c r="P50" s="1128"/>
      <c r="Q50" s="1127"/>
      <c r="R50" s="1127"/>
      <c r="S50" s="1170"/>
      <c r="T50" s="1124"/>
      <c r="U50" s="2253">
        <v>1</v>
      </c>
      <c r="V50" s="2240">
        <v>2</v>
      </c>
      <c r="W50" s="1168" t="s">
        <v>12</v>
      </c>
      <c r="X50" s="1121"/>
      <c r="Y50" s="1121"/>
      <c r="Z50" s="1121"/>
      <c r="AA50" s="1121"/>
      <c r="AB50" s="1121"/>
      <c r="AC50" s="1121"/>
      <c r="AD50" s="1121"/>
      <c r="AE50" s="1121"/>
      <c r="AF50" s="1121"/>
      <c r="AG50" s="1121"/>
      <c r="AH50" s="1121"/>
      <c r="AI50" s="965"/>
      <c r="AK50" s="2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</row>
    <row r="51" spans="1:73" s="3" customFormat="1" ht="12.75" customHeight="1" x14ac:dyDescent="0.25">
      <c r="A51" s="934"/>
      <c r="B51" s="2278"/>
      <c r="C51" s="2279"/>
      <c r="D51" s="2283"/>
      <c r="E51" s="2198"/>
      <c r="F51" s="2198"/>
      <c r="G51" s="2198"/>
      <c r="H51" s="2198"/>
      <c r="I51" s="2198"/>
      <c r="J51" s="2198"/>
      <c r="K51" s="2198"/>
      <c r="L51" s="2198"/>
      <c r="M51" s="2286"/>
      <c r="N51" s="2305"/>
      <c r="O51" s="2241"/>
      <c r="P51" s="1054"/>
      <c r="Q51" s="972"/>
      <c r="R51" s="972"/>
      <c r="S51" s="1169"/>
      <c r="T51" s="969"/>
      <c r="U51" s="2254"/>
      <c r="V51" s="2241"/>
      <c r="W51" s="1168"/>
      <c r="X51" s="1121"/>
      <c r="Y51" s="1121"/>
      <c r="Z51" s="1121"/>
      <c r="AA51" s="1121"/>
      <c r="AB51" s="1121"/>
      <c r="AC51" s="1121"/>
      <c r="AD51" s="1121"/>
      <c r="AE51" s="1121"/>
      <c r="AF51" s="1121"/>
      <c r="AG51" s="1121"/>
      <c r="AH51" s="1121"/>
      <c r="AI51" s="965"/>
      <c r="AK51" s="20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</row>
    <row r="52" spans="1:73" s="3" customFormat="1" ht="12.75" customHeight="1" thickBot="1" x14ac:dyDescent="0.3">
      <c r="A52" s="46"/>
      <c r="B52" s="2280"/>
      <c r="C52" s="2281"/>
      <c r="D52" s="1167">
        <v>34</v>
      </c>
      <c r="E52" s="1166" t="s">
        <v>1064</v>
      </c>
      <c r="F52" s="1166"/>
      <c r="G52" s="1166"/>
      <c r="H52" s="1166"/>
      <c r="I52" s="1166"/>
      <c r="J52" s="1166" t="s">
        <v>12</v>
      </c>
      <c r="K52" s="1166"/>
      <c r="L52" s="1166"/>
      <c r="M52" s="1165"/>
      <c r="N52" s="1164">
        <v>1</v>
      </c>
      <c r="O52" s="1163">
        <v>2</v>
      </c>
      <c r="P52" s="1117"/>
      <c r="Q52" s="1116"/>
      <c r="R52" s="1115"/>
      <c r="S52" s="1114"/>
      <c r="T52" s="1113"/>
      <c r="U52" s="1112">
        <v>1</v>
      </c>
      <c r="V52" s="1162">
        <v>2</v>
      </c>
      <c r="W52" s="1161"/>
      <c r="X52" s="1111"/>
      <c r="Y52" s="1111"/>
      <c r="Z52" s="1111"/>
      <c r="AA52" s="1111"/>
      <c r="AB52" s="1111"/>
      <c r="AC52" s="1111"/>
      <c r="AD52" s="1111"/>
      <c r="AE52" s="1111"/>
      <c r="AF52" s="1111"/>
      <c r="AG52" s="1111"/>
      <c r="AH52" s="1111"/>
      <c r="AI52" s="951"/>
      <c r="AK52" s="20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</row>
    <row r="53" spans="1:73" ht="14.25" customHeight="1" thickBot="1" x14ac:dyDescent="0.3">
      <c r="A53" s="32"/>
      <c r="B53" s="1160" t="s">
        <v>1063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1159"/>
      <c r="P53" s="1159"/>
      <c r="Q53" s="32"/>
      <c r="U53" s="1029"/>
      <c r="V53" s="1029"/>
      <c r="W53" s="32"/>
      <c r="X53" s="1158"/>
      <c r="Y53" s="1029"/>
      <c r="Z53" s="1029"/>
      <c r="AA53" s="1029"/>
      <c r="AB53" s="1029"/>
      <c r="AC53" s="1029"/>
      <c r="AD53" s="1029"/>
      <c r="AE53" s="1029"/>
      <c r="AF53" s="1029"/>
      <c r="AG53" s="1029"/>
      <c r="AH53" s="1029"/>
      <c r="AI53" s="1029"/>
    </row>
    <row r="54" spans="1:73" ht="14.25" customHeight="1" x14ac:dyDescent="0.25">
      <c r="A54" s="1048">
        <v>403</v>
      </c>
      <c r="B54" s="1157" t="s">
        <v>1062</v>
      </c>
      <c r="C54" s="1146"/>
      <c r="D54" s="1146"/>
      <c r="E54" s="1146"/>
      <c r="F54" s="1146"/>
      <c r="G54" s="1146"/>
      <c r="H54" s="1146"/>
      <c r="I54" s="1146"/>
      <c r="J54" s="1146"/>
      <c r="K54" s="1146"/>
      <c r="L54" s="1146"/>
      <c r="M54" s="1156"/>
      <c r="N54" s="1156"/>
      <c r="O54" s="1155" t="s">
        <v>40</v>
      </c>
      <c r="P54" s="1155" t="s">
        <v>41</v>
      </c>
      <c r="Q54" s="2361" t="s">
        <v>967</v>
      </c>
      <c r="R54" s="2361"/>
      <c r="S54" s="2361"/>
      <c r="T54" s="2361"/>
      <c r="U54" s="2361"/>
      <c r="V54" s="2361"/>
      <c r="W54" s="2361"/>
      <c r="X54" s="2361"/>
      <c r="Y54" s="2361"/>
      <c r="Z54" s="2361"/>
      <c r="AA54" s="2361"/>
      <c r="AB54" s="2361"/>
      <c r="AC54" s="2361"/>
      <c r="AD54" s="2361"/>
      <c r="AE54" s="2361"/>
      <c r="AF54" s="2361"/>
      <c r="AG54" s="2361"/>
      <c r="AH54" s="2361"/>
      <c r="AI54" s="2362"/>
    </row>
    <row r="55" spans="1:73" ht="21.75" customHeight="1" x14ac:dyDescent="0.25">
      <c r="A55" s="935" t="s">
        <v>12</v>
      </c>
      <c r="B55" s="2363" t="s">
        <v>1061</v>
      </c>
      <c r="C55" s="2364"/>
      <c r="D55" s="2364"/>
      <c r="E55" s="2364"/>
      <c r="F55" s="2364"/>
      <c r="G55" s="2364"/>
      <c r="H55" s="2364"/>
      <c r="I55" s="2364"/>
      <c r="J55" s="2364"/>
      <c r="K55" s="2364"/>
      <c r="L55" s="2364"/>
      <c r="M55" s="2364"/>
      <c r="N55" s="2364"/>
      <c r="O55" s="1139">
        <v>1</v>
      </c>
      <c r="P55" s="1139">
        <v>2</v>
      </c>
      <c r="Q55" s="1018"/>
      <c r="R55" s="1018"/>
      <c r="S55" s="1018"/>
      <c r="T55" s="1018"/>
      <c r="U55" s="1018"/>
      <c r="V55" s="1018"/>
      <c r="W55" s="1018"/>
      <c r="X55" s="931"/>
      <c r="Y55" s="931"/>
      <c r="Z55" s="931"/>
      <c r="AA55" s="931"/>
      <c r="AB55" s="931"/>
      <c r="AC55" s="931"/>
      <c r="AD55" s="931"/>
      <c r="AE55" s="931"/>
      <c r="AF55" s="931"/>
      <c r="AG55" s="931"/>
      <c r="AH55" s="931"/>
      <c r="AI55" s="930"/>
    </row>
    <row r="56" spans="1:73" ht="24" customHeight="1" thickBot="1" x14ac:dyDescent="0.3">
      <c r="A56" s="1036"/>
      <c r="B56" s="2293" t="s">
        <v>1060</v>
      </c>
      <c r="C56" s="2294"/>
      <c r="D56" s="2294"/>
      <c r="E56" s="2294"/>
      <c r="F56" s="2294"/>
      <c r="G56" s="2294"/>
      <c r="H56" s="2294"/>
      <c r="I56" s="2294"/>
      <c r="J56" s="2294"/>
      <c r="K56" s="2294"/>
      <c r="L56" s="2294"/>
      <c r="M56" s="2294"/>
      <c r="N56" s="2295"/>
      <c r="O56" s="1119">
        <v>1</v>
      </c>
      <c r="P56" s="1119">
        <v>2</v>
      </c>
      <c r="Q56" s="47"/>
      <c r="R56" s="47"/>
      <c r="S56" s="47"/>
      <c r="T56" s="47"/>
      <c r="U56" s="47"/>
      <c r="V56" s="47"/>
      <c r="W56" s="47"/>
      <c r="X56" s="1034"/>
      <c r="Y56" s="1034"/>
      <c r="Z56" s="1034"/>
      <c r="AA56" s="1034"/>
      <c r="AB56" s="1034"/>
      <c r="AC56" s="1034"/>
      <c r="AD56" s="1034"/>
      <c r="AE56" s="1034"/>
      <c r="AF56" s="1034"/>
      <c r="AG56" s="1034"/>
      <c r="AH56" s="1034"/>
      <c r="AI56" s="1154"/>
    </row>
    <row r="57" spans="1:73" ht="6" customHeight="1" thickBot="1" x14ac:dyDescent="0.3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U57" s="1029"/>
      <c r="V57" s="1029"/>
      <c r="W57" s="1029"/>
      <c r="X57" s="1029"/>
      <c r="Y57" s="1029"/>
      <c r="Z57" s="1029"/>
      <c r="AA57" s="1029"/>
      <c r="AB57" s="1029"/>
      <c r="AC57" s="1029"/>
      <c r="AD57" s="1029"/>
      <c r="AE57" s="1029"/>
      <c r="AF57" s="1029"/>
      <c r="AG57" s="1029"/>
      <c r="AH57" s="1029"/>
      <c r="AI57" s="1029"/>
    </row>
    <row r="58" spans="1:73" s="911" customFormat="1" ht="14.25" customHeight="1" thickBot="1" x14ac:dyDescent="0.3">
      <c r="A58" s="1153" t="s">
        <v>1059</v>
      </c>
      <c r="B58" s="1100"/>
      <c r="C58" s="1101"/>
      <c r="D58" s="1101"/>
      <c r="E58" s="1100"/>
      <c r="F58" s="1100"/>
      <c r="G58" s="1100"/>
      <c r="H58" s="1100"/>
      <c r="I58" s="1100"/>
      <c r="J58" s="1100"/>
      <c r="K58" s="1100"/>
      <c r="L58" s="1100"/>
      <c r="M58" s="1100"/>
      <c r="N58" s="1100"/>
      <c r="O58" s="1100"/>
      <c r="P58" s="1100"/>
      <c r="Q58" s="1100"/>
      <c r="R58" s="1100"/>
      <c r="S58" s="1100"/>
      <c r="T58" s="1100"/>
      <c r="U58" s="1100"/>
      <c r="V58" s="1100"/>
      <c r="W58" s="1100"/>
      <c r="X58" s="1100"/>
      <c r="Y58" s="1100"/>
      <c r="Z58" s="1100"/>
      <c r="AA58" s="1100"/>
      <c r="AB58" s="1100"/>
      <c r="AC58" s="1100"/>
      <c r="AD58" s="1100"/>
      <c r="AE58" s="1100"/>
      <c r="AF58" s="1100"/>
      <c r="AG58" s="1100"/>
      <c r="AH58" s="1100"/>
      <c r="AI58" s="1152"/>
      <c r="AJ58" s="20"/>
      <c r="AK58" s="20"/>
    </row>
    <row r="59" spans="1:73" s="911" customFormat="1" ht="12" customHeight="1" x14ac:dyDescent="0.25">
      <c r="A59" s="1048">
        <v>404</v>
      </c>
      <c r="B59" s="2353" t="s">
        <v>1058</v>
      </c>
      <c r="C59" s="2354"/>
      <c r="D59" s="2354"/>
      <c r="E59" s="2354"/>
      <c r="F59" s="2354"/>
      <c r="G59" s="2354"/>
      <c r="H59" s="2354"/>
      <c r="I59" s="2354"/>
      <c r="J59" s="2354"/>
      <c r="K59" s="2354"/>
      <c r="L59" s="2354"/>
      <c r="M59" s="2354"/>
      <c r="N59" s="2354"/>
      <c r="O59" s="2354"/>
      <c r="P59" s="2354"/>
      <c r="Q59" s="2354"/>
      <c r="R59" s="2354"/>
      <c r="S59" s="2354"/>
      <c r="T59" s="2355"/>
      <c r="U59" s="2247" t="s">
        <v>413</v>
      </c>
      <c r="V59" s="2248"/>
      <c r="W59" s="1023"/>
      <c r="X59" s="927"/>
      <c r="Y59" s="1024"/>
      <c r="Z59" s="2247" t="s">
        <v>414</v>
      </c>
      <c r="AA59" s="2248"/>
      <c r="AB59" s="1023"/>
      <c r="AC59" s="927"/>
      <c r="AD59" s="1024"/>
      <c r="AE59" s="2247" t="s">
        <v>1002</v>
      </c>
      <c r="AF59" s="2248"/>
      <c r="AG59" s="1023"/>
      <c r="AH59" s="927"/>
      <c r="AI59" s="925"/>
      <c r="AJ59" s="20"/>
      <c r="AK59" s="20"/>
    </row>
    <row r="60" spans="1:73" s="911" customFormat="1" ht="12" customHeight="1" x14ac:dyDescent="0.25">
      <c r="A60" s="1144" t="s">
        <v>12</v>
      </c>
      <c r="B60" s="2356"/>
      <c r="C60" s="2357"/>
      <c r="D60" s="2357"/>
      <c r="E60" s="2357"/>
      <c r="F60" s="2357"/>
      <c r="G60" s="2357"/>
      <c r="H60" s="2357"/>
      <c r="I60" s="2357"/>
      <c r="J60" s="2357"/>
      <c r="K60" s="2357"/>
      <c r="L60" s="2357"/>
      <c r="M60" s="2357"/>
      <c r="N60" s="2357"/>
      <c r="O60" s="2357"/>
      <c r="P60" s="2357"/>
      <c r="Q60" s="2357"/>
      <c r="R60" s="2357"/>
      <c r="S60" s="2357"/>
      <c r="T60" s="2358"/>
      <c r="U60" s="2259"/>
      <c r="V60" s="2260"/>
      <c r="W60" s="1019"/>
      <c r="X60" s="1018"/>
      <c r="Y60" s="1020"/>
      <c r="Z60" s="2259"/>
      <c r="AA60" s="2260"/>
      <c r="AB60" s="1019"/>
      <c r="AC60" s="1018"/>
      <c r="AD60" s="1020"/>
      <c r="AE60" s="2259"/>
      <c r="AF60" s="2260"/>
      <c r="AG60" s="1019"/>
      <c r="AH60" s="1018"/>
      <c r="AI60" s="1017"/>
      <c r="AJ60" s="20"/>
      <c r="AK60" s="20"/>
    </row>
    <row r="61" spans="1:73" s="911" customFormat="1" ht="12" customHeight="1" x14ac:dyDescent="0.25">
      <c r="A61" s="1150"/>
      <c r="B61" s="2319" t="s">
        <v>1057</v>
      </c>
      <c r="C61" s="2320"/>
      <c r="D61" s="2320"/>
      <c r="E61" s="2320"/>
      <c r="F61" s="2320"/>
      <c r="G61" s="2320"/>
      <c r="H61" s="2320"/>
      <c r="I61" s="2320"/>
      <c r="J61" s="2320"/>
      <c r="K61" s="2320"/>
      <c r="L61" s="2320"/>
      <c r="M61" s="2320"/>
      <c r="N61" s="2320"/>
      <c r="O61" s="2320"/>
      <c r="P61" s="2320"/>
      <c r="Q61" s="2320"/>
      <c r="R61" s="2320"/>
      <c r="S61" s="2320"/>
      <c r="T61" s="2321"/>
      <c r="U61" s="2236" t="s">
        <v>413</v>
      </c>
      <c r="V61" s="2237"/>
      <c r="W61" s="933"/>
      <c r="X61" s="32"/>
      <c r="Y61" s="1016"/>
      <c r="Z61" s="2236" t="s">
        <v>414</v>
      </c>
      <c r="AA61" s="2237"/>
      <c r="AB61" s="933"/>
      <c r="AC61" s="32"/>
      <c r="AD61" s="1016"/>
      <c r="AE61" s="2236" t="s">
        <v>1002</v>
      </c>
      <c r="AF61" s="2237"/>
      <c r="AG61" s="933"/>
      <c r="AH61" s="32"/>
      <c r="AI61" s="43"/>
      <c r="AJ61" s="20"/>
      <c r="AK61" s="20"/>
    </row>
    <row r="62" spans="1:73" s="911" customFormat="1" ht="12" customHeight="1" x14ac:dyDescent="0.25">
      <c r="A62" s="1144"/>
      <c r="B62" s="2356"/>
      <c r="C62" s="2357"/>
      <c r="D62" s="2357"/>
      <c r="E62" s="2357"/>
      <c r="F62" s="2357"/>
      <c r="G62" s="2357"/>
      <c r="H62" s="2357"/>
      <c r="I62" s="2357"/>
      <c r="J62" s="2357"/>
      <c r="K62" s="2357"/>
      <c r="L62" s="2357"/>
      <c r="M62" s="2357"/>
      <c r="N62" s="2357"/>
      <c r="O62" s="2357"/>
      <c r="P62" s="2357"/>
      <c r="Q62" s="2357"/>
      <c r="R62" s="2357"/>
      <c r="S62" s="2357"/>
      <c r="T62" s="2358"/>
      <c r="U62" s="2259"/>
      <c r="V62" s="2260"/>
      <c r="W62" s="1019"/>
      <c r="X62" s="1018"/>
      <c r="Y62" s="1020"/>
      <c r="Z62" s="2259"/>
      <c r="AA62" s="2260"/>
      <c r="AB62" s="1019"/>
      <c r="AC62" s="1018"/>
      <c r="AD62" s="1020"/>
      <c r="AE62" s="2259"/>
      <c r="AF62" s="2260"/>
      <c r="AG62" s="1019"/>
      <c r="AH62" s="1018"/>
      <c r="AI62" s="1017"/>
      <c r="AJ62" s="20"/>
      <c r="AK62" s="20"/>
    </row>
    <row r="63" spans="1:73" s="911" customFormat="1" ht="12" customHeight="1" x14ac:dyDescent="0.25">
      <c r="A63" s="1150"/>
      <c r="B63" s="2374" t="s">
        <v>1056</v>
      </c>
      <c r="C63" s="2375"/>
      <c r="D63" s="2375"/>
      <c r="E63" s="2375"/>
      <c r="F63" s="2375"/>
      <c r="G63" s="2375"/>
      <c r="H63" s="2375"/>
      <c r="I63" s="2375"/>
      <c r="J63" s="2375"/>
      <c r="K63" s="2375"/>
      <c r="L63" s="2375"/>
      <c r="M63" s="2375"/>
      <c r="N63" s="2375"/>
      <c r="O63" s="2375"/>
      <c r="P63" s="2375"/>
      <c r="Q63" s="2375"/>
      <c r="R63" s="2375"/>
      <c r="S63" s="2375"/>
      <c r="T63" s="2376"/>
      <c r="U63" s="2257" t="s">
        <v>413</v>
      </c>
      <c r="V63" s="2258"/>
      <c r="W63" s="938"/>
      <c r="X63" s="936"/>
      <c r="Y63" s="1022"/>
      <c r="Z63" s="2257" t="s">
        <v>414</v>
      </c>
      <c r="AA63" s="2258"/>
      <c r="AB63" s="938"/>
      <c r="AC63" s="936"/>
      <c r="AD63" s="1022"/>
      <c r="AE63" s="2257" t="s">
        <v>1002</v>
      </c>
      <c r="AF63" s="2258"/>
      <c r="AG63" s="938"/>
      <c r="AH63" s="936"/>
      <c r="AI63" s="43"/>
      <c r="AJ63" s="20"/>
      <c r="AK63" s="20"/>
      <c r="AL63" s="1086"/>
      <c r="AM63" s="1151"/>
    </row>
    <row r="64" spans="1:73" s="911" customFormat="1" ht="12" customHeight="1" x14ac:dyDescent="0.25">
      <c r="A64" s="1144"/>
      <c r="B64" s="2356"/>
      <c r="C64" s="2357"/>
      <c r="D64" s="2357"/>
      <c r="E64" s="2357"/>
      <c r="F64" s="2357"/>
      <c r="G64" s="2357"/>
      <c r="H64" s="2357"/>
      <c r="I64" s="2357"/>
      <c r="J64" s="2357"/>
      <c r="K64" s="2357"/>
      <c r="L64" s="2357"/>
      <c r="M64" s="2357"/>
      <c r="N64" s="2357"/>
      <c r="O64" s="2357"/>
      <c r="P64" s="2357"/>
      <c r="Q64" s="2357"/>
      <c r="R64" s="2357"/>
      <c r="S64" s="2357"/>
      <c r="T64" s="2358"/>
      <c r="U64" s="2259"/>
      <c r="V64" s="2260"/>
      <c r="W64" s="1019"/>
      <c r="X64" s="1018"/>
      <c r="Y64" s="1020"/>
      <c r="Z64" s="2259"/>
      <c r="AA64" s="2260"/>
      <c r="AB64" s="1019"/>
      <c r="AC64" s="1018"/>
      <c r="AD64" s="1020"/>
      <c r="AE64" s="2259"/>
      <c r="AF64" s="2260"/>
      <c r="AG64" s="1019"/>
      <c r="AH64" s="1018"/>
      <c r="AI64" s="1017"/>
      <c r="AJ64" s="20"/>
      <c r="AK64" s="20"/>
    </row>
    <row r="65" spans="1:49" s="911" customFormat="1" ht="12" customHeight="1" x14ac:dyDescent="0.25">
      <c r="A65" s="1150"/>
      <c r="B65" s="2319" t="s">
        <v>1055</v>
      </c>
      <c r="C65" s="2320"/>
      <c r="D65" s="2320"/>
      <c r="E65" s="2320"/>
      <c r="F65" s="2320"/>
      <c r="G65" s="2320"/>
      <c r="H65" s="2320"/>
      <c r="I65" s="2320"/>
      <c r="J65" s="2320"/>
      <c r="K65" s="2320"/>
      <c r="L65" s="2320"/>
      <c r="M65" s="2320"/>
      <c r="N65" s="2320"/>
      <c r="O65" s="2320"/>
      <c r="P65" s="2320"/>
      <c r="Q65" s="2320"/>
      <c r="R65" s="2320"/>
      <c r="S65" s="2320"/>
      <c r="T65" s="2321"/>
      <c r="U65" s="2236" t="s">
        <v>413</v>
      </c>
      <c r="V65" s="2237"/>
      <c r="W65" s="933"/>
      <c r="X65" s="32"/>
      <c r="Y65" s="1016"/>
      <c r="Z65" s="2236" t="s">
        <v>414</v>
      </c>
      <c r="AA65" s="2237"/>
      <c r="AB65" s="933"/>
      <c r="AC65" s="32"/>
      <c r="AD65" s="1016"/>
      <c r="AE65" s="2236" t="s">
        <v>1002</v>
      </c>
      <c r="AF65" s="2237"/>
      <c r="AG65" s="933"/>
      <c r="AH65" s="32"/>
      <c r="AI65" s="43"/>
      <c r="AJ65" s="20"/>
      <c r="AK65" s="20"/>
    </row>
    <row r="66" spans="1:49" s="911" customFormat="1" ht="12" customHeight="1" thickBot="1" x14ac:dyDescent="0.3">
      <c r="A66" s="1149"/>
      <c r="B66" s="2322"/>
      <c r="C66" s="2323"/>
      <c r="D66" s="2323"/>
      <c r="E66" s="2323"/>
      <c r="F66" s="2323"/>
      <c r="G66" s="2323"/>
      <c r="H66" s="2323"/>
      <c r="I66" s="2323"/>
      <c r="J66" s="2323"/>
      <c r="K66" s="2323"/>
      <c r="L66" s="2323"/>
      <c r="M66" s="2323"/>
      <c r="N66" s="2323"/>
      <c r="O66" s="2323"/>
      <c r="P66" s="2323"/>
      <c r="Q66" s="2323"/>
      <c r="R66" s="2323"/>
      <c r="S66" s="2323"/>
      <c r="T66" s="2324"/>
      <c r="U66" s="2238"/>
      <c r="V66" s="2239"/>
      <c r="W66" s="929"/>
      <c r="X66" s="47"/>
      <c r="Y66" s="1014"/>
      <c r="Z66" s="2238"/>
      <c r="AA66" s="2239"/>
      <c r="AB66" s="929"/>
      <c r="AC66" s="47"/>
      <c r="AD66" s="1014"/>
      <c r="AE66" s="2238"/>
      <c r="AF66" s="2239"/>
      <c r="AG66" s="929"/>
      <c r="AH66" s="47"/>
      <c r="AI66" s="85"/>
      <c r="AJ66" s="20"/>
      <c r="AK66" s="20"/>
    </row>
    <row r="67" spans="1:49" s="911" customFormat="1" ht="12.75" customHeight="1" x14ac:dyDescent="0.25">
      <c r="A67" s="1048">
        <v>405</v>
      </c>
      <c r="B67" s="1148" t="s">
        <v>1054</v>
      </c>
      <c r="C67" s="1147"/>
      <c r="D67" s="1146"/>
      <c r="E67" s="1146"/>
      <c r="F67" s="1146"/>
      <c r="G67" s="1146"/>
      <c r="H67" s="1146"/>
      <c r="I67" s="1146"/>
      <c r="J67" s="1146"/>
      <c r="K67" s="1146"/>
      <c r="L67" s="1145"/>
      <c r="M67" s="1145"/>
      <c r="N67" s="1063" t="s">
        <v>1000</v>
      </c>
      <c r="O67" s="1045"/>
      <c r="P67" s="2261" t="s">
        <v>999</v>
      </c>
      <c r="Q67" s="2262"/>
      <c r="R67" s="2263"/>
      <c r="S67" s="2267" t="s">
        <v>998</v>
      </c>
      <c r="T67" s="2268"/>
      <c r="U67" s="1062" t="s">
        <v>997</v>
      </c>
      <c r="V67" s="1045"/>
      <c r="W67" s="2271" t="s">
        <v>996</v>
      </c>
      <c r="X67" s="2272"/>
      <c r="Y67" s="2272"/>
      <c r="Z67" s="2272"/>
      <c r="AA67" s="2272"/>
      <c r="AB67" s="2272"/>
      <c r="AC67" s="2272"/>
      <c r="AD67" s="2272"/>
      <c r="AE67" s="2272"/>
      <c r="AF67" s="2272"/>
      <c r="AG67" s="2272"/>
      <c r="AH67" s="2272"/>
      <c r="AI67" s="2273"/>
      <c r="AJ67" s="20"/>
      <c r="AK67" s="20"/>
    </row>
    <row r="68" spans="1:49" s="911" customFormat="1" ht="12.75" customHeight="1" x14ac:dyDescent="0.25">
      <c r="A68" s="1144" t="s">
        <v>12</v>
      </c>
      <c r="B68" s="1143"/>
      <c r="C68" s="1142"/>
      <c r="D68" s="1141"/>
      <c r="E68" s="1141"/>
      <c r="F68" s="1141"/>
      <c r="G68" s="1141"/>
      <c r="H68" s="1141"/>
      <c r="I68" s="1141"/>
      <c r="J68" s="1141"/>
      <c r="K68" s="1141"/>
      <c r="L68" s="1141"/>
      <c r="M68" s="1141"/>
      <c r="N68" s="1006" t="s">
        <v>40</v>
      </c>
      <c r="O68" s="1005" t="s">
        <v>41</v>
      </c>
      <c r="P68" s="2264"/>
      <c r="Q68" s="2265"/>
      <c r="R68" s="2266"/>
      <c r="S68" s="2269"/>
      <c r="T68" s="2270"/>
      <c r="U68" s="1003" t="s">
        <v>994</v>
      </c>
      <c r="V68" s="1140" t="s">
        <v>146</v>
      </c>
      <c r="W68" s="2274"/>
      <c r="X68" s="2274"/>
      <c r="Y68" s="2274"/>
      <c r="Z68" s="2274"/>
      <c r="AA68" s="2274"/>
      <c r="AB68" s="2274"/>
      <c r="AC68" s="2274"/>
      <c r="AD68" s="2274"/>
      <c r="AE68" s="2274"/>
      <c r="AF68" s="2274"/>
      <c r="AG68" s="2274"/>
      <c r="AH68" s="2274"/>
      <c r="AI68" s="2275"/>
      <c r="AJ68" s="20"/>
      <c r="AK68" s="20"/>
    </row>
    <row r="69" spans="1:49" s="911" customFormat="1" ht="12" customHeight="1" x14ac:dyDescent="0.25">
      <c r="A69" s="1042"/>
      <c r="B69" s="931" t="s">
        <v>1053</v>
      </c>
      <c r="C69" s="1059"/>
      <c r="D69" s="931"/>
      <c r="E69" s="931"/>
      <c r="F69" s="931"/>
      <c r="G69" s="931"/>
      <c r="H69" s="931"/>
      <c r="I69" s="931"/>
      <c r="J69" s="931"/>
      <c r="K69" s="931"/>
      <c r="L69" s="931"/>
      <c r="M69" s="931"/>
      <c r="N69" s="975">
        <v>1</v>
      </c>
      <c r="O69" s="1055">
        <v>2</v>
      </c>
      <c r="P69" s="1054"/>
      <c r="Q69" s="972"/>
      <c r="R69" s="971"/>
      <c r="S69" s="970"/>
      <c r="T69" s="969"/>
      <c r="U69" s="968">
        <v>1</v>
      </c>
      <c r="V69" s="968">
        <v>2</v>
      </c>
      <c r="W69" s="966" t="s">
        <v>12</v>
      </c>
      <c r="X69" s="966"/>
      <c r="Y69" s="966"/>
      <c r="Z69" s="966"/>
      <c r="AA69" s="966"/>
      <c r="AB69" s="966"/>
      <c r="AC69" s="966"/>
      <c r="AD69" s="966"/>
      <c r="AE69" s="966"/>
      <c r="AF69" s="966"/>
      <c r="AG69" s="966"/>
      <c r="AH69" s="966"/>
      <c r="AI69" s="965"/>
      <c r="AJ69" s="20"/>
      <c r="AK69" s="20"/>
    </row>
    <row r="70" spans="1:49" s="911" customFormat="1" ht="12" customHeight="1" x14ac:dyDescent="0.25">
      <c r="A70" s="1042"/>
      <c r="B70" s="931"/>
      <c r="C70" s="931" t="s">
        <v>1052</v>
      </c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1139">
        <v>1</v>
      </c>
      <c r="O70" s="1138">
        <v>2</v>
      </c>
      <c r="P70" s="1137"/>
      <c r="Q70" s="1136"/>
      <c r="R70" s="1135"/>
      <c r="S70" s="1134"/>
      <c r="T70" s="1133"/>
      <c r="U70" s="1006">
        <v>1</v>
      </c>
      <c r="V70" s="1006">
        <v>2</v>
      </c>
      <c r="W70" s="1121" t="s">
        <v>12</v>
      </c>
      <c r="X70" s="1121"/>
      <c r="Y70" s="1121"/>
      <c r="Z70" s="1121"/>
      <c r="AA70" s="1121"/>
      <c r="AB70" s="1121"/>
      <c r="AC70" s="1121"/>
      <c r="AD70" s="1121"/>
      <c r="AE70" s="1121"/>
      <c r="AF70" s="1121"/>
      <c r="AG70" s="1121"/>
      <c r="AH70" s="1121"/>
      <c r="AI70" s="965"/>
      <c r="AJ70" s="20"/>
      <c r="AK70" s="20"/>
    </row>
    <row r="71" spans="1:49" s="911" customFormat="1" ht="12" customHeight="1" x14ac:dyDescent="0.25">
      <c r="A71" s="1042"/>
      <c r="B71" s="931"/>
      <c r="C71" s="931" t="s">
        <v>990</v>
      </c>
      <c r="D71" s="931"/>
      <c r="E71" s="931"/>
      <c r="F71" s="931"/>
      <c r="G71" s="931"/>
      <c r="H71" s="931"/>
      <c r="I71" s="931"/>
      <c r="J71" s="931"/>
      <c r="K71" s="931"/>
      <c r="L71" s="931"/>
      <c r="M71" s="931"/>
      <c r="N71" s="1139">
        <v>1</v>
      </c>
      <c r="O71" s="1138">
        <v>2</v>
      </c>
      <c r="P71" s="1137"/>
      <c r="Q71" s="1136"/>
      <c r="R71" s="1135"/>
      <c r="S71" s="1134"/>
      <c r="T71" s="1133"/>
      <c r="U71" s="1006">
        <v>1</v>
      </c>
      <c r="V71" s="1006">
        <v>2</v>
      </c>
      <c r="W71" s="1121" t="s">
        <v>12</v>
      </c>
      <c r="X71" s="1121"/>
      <c r="Y71" s="1121"/>
      <c r="Z71" s="1121"/>
      <c r="AA71" s="1121"/>
      <c r="AB71" s="1121"/>
      <c r="AC71" s="1121"/>
      <c r="AD71" s="1121"/>
      <c r="AE71" s="1121"/>
      <c r="AF71" s="1121"/>
      <c r="AG71" s="1121"/>
      <c r="AH71" s="1121"/>
      <c r="AI71" s="965"/>
      <c r="AJ71" s="20"/>
      <c r="AK71" s="20"/>
    </row>
    <row r="72" spans="1:49" s="911" customFormat="1" ht="12" customHeight="1" x14ac:dyDescent="0.25">
      <c r="A72" s="1042"/>
      <c r="B72" s="931"/>
      <c r="C72" s="931" t="s">
        <v>1051</v>
      </c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1139">
        <v>1</v>
      </c>
      <c r="O72" s="1138">
        <v>2</v>
      </c>
      <c r="P72" s="1137"/>
      <c r="Q72" s="1136"/>
      <c r="R72" s="1135"/>
      <c r="S72" s="1134"/>
      <c r="T72" s="1133"/>
      <c r="U72" s="1006">
        <v>1</v>
      </c>
      <c r="V72" s="1006">
        <v>2</v>
      </c>
      <c r="W72" s="1121" t="s">
        <v>12</v>
      </c>
      <c r="X72" s="1121"/>
      <c r="Y72" s="1121"/>
      <c r="Z72" s="1121"/>
      <c r="AA72" s="1121"/>
      <c r="AB72" s="1121"/>
      <c r="AC72" s="1121"/>
      <c r="AD72" s="1121"/>
      <c r="AE72" s="1121"/>
      <c r="AF72" s="1121"/>
      <c r="AG72" s="1121"/>
      <c r="AH72" s="1121"/>
      <c r="AI72" s="965"/>
      <c r="AJ72" s="20"/>
      <c r="AK72" s="20"/>
    </row>
    <row r="73" spans="1:49" s="911" customFormat="1" ht="12" customHeight="1" x14ac:dyDescent="0.25">
      <c r="A73" s="1042"/>
      <c r="B73" s="931" t="s">
        <v>988</v>
      </c>
      <c r="C73" s="1059"/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1139">
        <v>1</v>
      </c>
      <c r="O73" s="1138">
        <v>2</v>
      </c>
      <c r="P73" s="1137"/>
      <c r="Q73" s="1136"/>
      <c r="R73" s="1135"/>
      <c r="S73" s="1134"/>
      <c r="T73" s="1133"/>
      <c r="U73" s="1006">
        <v>1</v>
      </c>
      <c r="V73" s="1006">
        <v>2</v>
      </c>
      <c r="W73" s="1121" t="s">
        <v>12</v>
      </c>
      <c r="X73" s="1121"/>
      <c r="Y73" s="1121"/>
      <c r="Z73" s="1121"/>
      <c r="AA73" s="1121"/>
      <c r="AB73" s="1121"/>
      <c r="AC73" s="1121"/>
      <c r="AD73" s="1121"/>
      <c r="AE73" s="1121"/>
      <c r="AF73" s="1121"/>
      <c r="AG73" s="1121"/>
      <c r="AH73" s="1121"/>
      <c r="AI73" s="965"/>
      <c r="AJ73" s="20"/>
      <c r="AK73" s="20"/>
    </row>
    <row r="74" spans="1:49" s="911" customFormat="1" ht="12" customHeight="1" x14ac:dyDescent="0.25">
      <c r="A74" s="1042"/>
      <c r="B74" s="931" t="s">
        <v>1050</v>
      </c>
      <c r="C74" s="1059"/>
      <c r="D74" s="931"/>
      <c r="E74" s="931"/>
      <c r="F74" s="931"/>
      <c r="G74" s="931"/>
      <c r="H74" s="931"/>
      <c r="I74" s="931"/>
      <c r="J74" s="931"/>
      <c r="K74" s="931"/>
      <c r="L74" s="931"/>
      <c r="M74" s="931"/>
      <c r="N74" s="1139">
        <v>1</v>
      </c>
      <c r="O74" s="1138">
        <v>2</v>
      </c>
      <c r="P74" s="1137"/>
      <c r="Q74" s="1136"/>
      <c r="R74" s="1135"/>
      <c r="S74" s="1134"/>
      <c r="T74" s="1133"/>
      <c r="U74" s="1006">
        <v>1</v>
      </c>
      <c r="V74" s="1006">
        <v>2</v>
      </c>
      <c r="W74" s="1121" t="s">
        <v>12</v>
      </c>
      <c r="X74" s="1121"/>
      <c r="Y74" s="1121"/>
      <c r="Z74" s="1121"/>
      <c r="AA74" s="1121"/>
      <c r="AB74" s="1121"/>
      <c r="AC74" s="1121"/>
      <c r="AD74" s="1121"/>
      <c r="AE74" s="1121"/>
      <c r="AF74" s="1121"/>
      <c r="AG74" s="1121"/>
      <c r="AH74" s="1121"/>
      <c r="AI74" s="965"/>
      <c r="AJ74" s="20"/>
      <c r="AK74" s="20"/>
    </row>
    <row r="75" spans="1:49" s="911" customFormat="1" ht="12" customHeight="1" x14ac:dyDescent="0.25">
      <c r="A75" s="1042"/>
      <c r="B75" s="931" t="s">
        <v>1049</v>
      </c>
      <c r="C75" s="1059"/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1139">
        <v>1</v>
      </c>
      <c r="O75" s="1138">
        <v>2</v>
      </c>
      <c r="P75" s="1137"/>
      <c r="Q75" s="1136"/>
      <c r="R75" s="1135"/>
      <c r="S75" s="1134"/>
      <c r="T75" s="1133"/>
      <c r="U75" s="1006">
        <v>1</v>
      </c>
      <c r="V75" s="1006">
        <v>2</v>
      </c>
      <c r="W75" s="1121" t="s">
        <v>12</v>
      </c>
      <c r="X75" s="1121"/>
      <c r="Y75" s="1121"/>
      <c r="Z75" s="1121"/>
      <c r="AA75" s="1121"/>
      <c r="AB75" s="1121"/>
      <c r="AC75" s="1121"/>
      <c r="AD75" s="1121"/>
      <c r="AE75" s="1121"/>
      <c r="AF75" s="1121"/>
      <c r="AG75" s="1121"/>
      <c r="AH75" s="1121"/>
      <c r="AI75" s="965"/>
      <c r="AJ75" s="20"/>
      <c r="AK75" s="20"/>
    </row>
    <row r="76" spans="1:49" s="911" customFormat="1" ht="12" customHeight="1" x14ac:dyDescent="0.25">
      <c r="A76" s="1042"/>
      <c r="B76" s="931" t="s">
        <v>1048</v>
      </c>
      <c r="C76" s="1059"/>
      <c r="D76" s="931"/>
      <c r="E76" s="931"/>
      <c r="F76" s="931"/>
      <c r="G76" s="931"/>
      <c r="H76" s="931"/>
      <c r="I76" s="931"/>
      <c r="J76" s="931"/>
      <c r="K76" s="931"/>
      <c r="L76" s="931"/>
      <c r="M76" s="931"/>
      <c r="N76" s="1139">
        <v>1</v>
      </c>
      <c r="O76" s="1138">
        <v>2</v>
      </c>
      <c r="P76" s="1137"/>
      <c r="Q76" s="1136"/>
      <c r="R76" s="1135"/>
      <c r="S76" s="1134"/>
      <c r="T76" s="1133"/>
      <c r="U76" s="1006">
        <v>1</v>
      </c>
      <c r="V76" s="1006">
        <v>2</v>
      </c>
      <c r="W76" s="1121" t="s">
        <v>12</v>
      </c>
      <c r="X76" s="1121"/>
      <c r="Y76" s="1121"/>
      <c r="Z76" s="1121"/>
      <c r="AA76" s="1121"/>
      <c r="AB76" s="1121"/>
      <c r="AC76" s="1121"/>
      <c r="AD76" s="1121"/>
      <c r="AE76" s="1121"/>
      <c r="AF76" s="1121"/>
      <c r="AG76" s="1121"/>
      <c r="AH76" s="1121"/>
      <c r="AI76" s="965"/>
      <c r="AJ76" s="20"/>
      <c r="AK76" s="20"/>
    </row>
    <row r="77" spans="1:49" s="911" customFormat="1" ht="12" customHeight="1" x14ac:dyDescent="0.25">
      <c r="A77" s="1042"/>
      <c r="B77" s="2412" t="s">
        <v>1047</v>
      </c>
      <c r="C77" s="2413"/>
      <c r="D77" s="2413"/>
      <c r="E77" s="2413"/>
      <c r="F77" s="2413"/>
      <c r="G77" s="2413"/>
      <c r="H77" s="2413"/>
      <c r="I77" s="2413"/>
      <c r="J77" s="2413"/>
      <c r="K77" s="2413"/>
      <c r="L77" s="2413"/>
      <c r="M77" s="2414"/>
      <c r="N77" s="1139">
        <v>1</v>
      </c>
      <c r="O77" s="1138">
        <v>2</v>
      </c>
      <c r="P77" s="1137"/>
      <c r="Q77" s="1136"/>
      <c r="R77" s="1135"/>
      <c r="S77" s="1134"/>
      <c r="T77" s="1133"/>
      <c r="U77" s="1006">
        <v>1</v>
      </c>
      <c r="V77" s="1006">
        <v>2</v>
      </c>
      <c r="W77" s="1121" t="s">
        <v>12</v>
      </c>
      <c r="X77" s="1121"/>
      <c r="Y77" s="1121"/>
      <c r="Z77" s="1121"/>
      <c r="AA77" s="1121"/>
      <c r="AB77" s="1121"/>
      <c r="AC77" s="1121"/>
      <c r="AD77" s="1121"/>
      <c r="AE77" s="1121"/>
      <c r="AF77" s="1121"/>
      <c r="AG77" s="1121"/>
      <c r="AH77" s="1121"/>
      <c r="AI77" s="965"/>
      <c r="AJ77" s="20"/>
      <c r="AK77" s="20"/>
      <c r="AN77" s="1086"/>
    </row>
    <row r="78" spans="1:49" s="911" customFormat="1" ht="12" customHeight="1" x14ac:dyDescent="0.25">
      <c r="A78" s="1042"/>
      <c r="B78" s="1132" t="s">
        <v>1046</v>
      </c>
      <c r="C78" s="995"/>
      <c r="D78" s="1132"/>
      <c r="E78" s="1132"/>
      <c r="F78" s="1132"/>
      <c r="G78" s="1132"/>
      <c r="H78" s="1132"/>
      <c r="I78" s="1132"/>
      <c r="J78" s="1132"/>
      <c r="K78" s="1132"/>
      <c r="L78" s="1132"/>
      <c r="M78" s="1132"/>
      <c r="N78" s="1139">
        <v>1</v>
      </c>
      <c r="O78" s="1138">
        <v>2</v>
      </c>
      <c r="P78" s="1137"/>
      <c r="Q78" s="1136"/>
      <c r="R78" s="1135"/>
      <c r="S78" s="1134"/>
      <c r="T78" s="1133"/>
      <c r="U78" s="1006">
        <v>1</v>
      </c>
      <c r="V78" s="1006">
        <v>2</v>
      </c>
      <c r="W78" s="1121" t="s">
        <v>12</v>
      </c>
      <c r="X78" s="1121"/>
      <c r="Y78" s="1121"/>
      <c r="Z78" s="1121"/>
      <c r="AA78" s="1121"/>
      <c r="AB78" s="1121"/>
      <c r="AC78" s="1121"/>
      <c r="AD78" s="1121"/>
      <c r="AE78" s="1121"/>
      <c r="AF78" s="1121"/>
      <c r="AG78" s="1121"/>
      <c r="AH78" s="1121"/>
      <c r="AI78" s="965"/>
      <c r="AJ78" s="20"/>
      <c r="AK78" s="20"/>
      <c r="AN78" s="1094"/>
      <c r="AO78" s="923"/>
      <c r="AP78" s="32"/>
      <c r="AQ78" s="32"/>
      <c r="AR78" s="32"/>
      <c r="AS78" s="32"/>
      <c r="AT78" s="32"/>
      <c r="AU78" s="32"/>
      <c r="AV78" s="32"/>
      <c r="AW78" s="32"/>
    </row>
    <row r="79" spans="1:49" s="911" customFormat="1" ht="12" customHeight="1" x14ac:dyDescent="0.25">
      <c r="A79" s="934"/>
      <c r="B79" s="996" t="s">
        <v>1045</v>
      </c>
      <c r="C79" s="995"/>
      <c r="D79" s="1132"/>
      <c r="E79" s="1132"/>
      <c r="F79" s="1132"/>
      <c r="G79" s="1132"/>
      <c r="H79" s="1132"/>
      <c r="I79" s="1132"/>
      <c r="J79" s="1132"/>
      <c r="K79" s="1132"/>
      <c r="L79" s="1132"/>
      <c r="M79" s="1131"/>
      <c r="N79" s="1130">
        <v>1</v>
      </c>
      <c r="O79" s="1129">
        <v>2</v>
      </c>
      <c r="P79" s="1128"/>
      <c r="Q79" s="1127"/>
      <c r="R79" s="1126"/>
      <c r="S79" s="1125"/>
      <c r="T79" s="1124"/>
      <c r="U79" s="1123">
        <v>1</v>
      </c>
      <c r="V79" s="1123">
        <v>2</v>
      </c>
      <c r="W79" s="1122" t="s">
        <v>12</v>
      </c>
      <c r="X79" s="1122"/>
      <c r="Y79" s="1122"/>
      <c r="Z79" s="1122"/>
      <c r="AA79" s="1122"/>
      <c r="AB79" s="1122"/>
      <c r="AC79" s="1122"/>
      <c r="AD79" s="1122"/>
      <c r="AE79" s="1122"/>
      <c r="AF79" s="1122"/>
      <c r="AG79" s="1122"/>
      <c r="AH79" s="1121"/>
      <c r="AI79" s="965"/>
      <c r="AJ79" s="20"/>
      <c r="AK79" s="20"/>
      <c r="AN79" s="1094"/>
      <c r="AO79" s="923"/>
      <c r="AP79" s="32"/>
      <c r="AQ79" s="32"/>
      <c r="AR79" s="32"/>
      <c r="AS79" s="32"/>
      <c r="AT79" s="32"/>
      <c r="AU79" s="32"/>
      <c r="AV79" s="32"/>
      <c r="AW79" s="32"/>
    </row>
    <row r="80" spans="1:49" s="911" customFormat="1" ht="12" customHeight="1" x14ac:dyDescent="0.25">
      <c r="A80" s="934"/>
      <c r="B80" s="996"/>
      <c r="C80" s="1132" t="s">
        <v>1045</v>
      </c>
      <c r="D80" s="1132"/>
      <c r="E80" s="1132"/>
      <c r="F80" s="1132"/>
      <c r="G80" s="1132"/>
      <c r="H80" s="1132"/>
      <c r="I80" s="1132"/>
      <c r="J80" s="1132"/>
      <c r="K80" s="1132"/>
      <c r="L80" s="1132"/>
      <c r="M80" s="1131"/>
      <c r="N80" s="1130">
        <v>1</v>
      </c>
      <c r="O80" s="1129">
        <v>2</v>
      </c>
      <c r="P80" s="1128"/>
      <c r="Q80" s="1127"/>
      <c r="R80" s="1126"/>
      <c r="S80" s="1125"/>
      <c r="T80" s="1124"/>
      <c r="U80" s="1123">
        <v>1</v>
      </c>
      <c r="V80" s="1123">
        <v>2</v>
      </c>
      <c r="W80" s="1122" t="s">
        <v>12</v>
      </c>
      <c r="X80" s="1122"/>
      <c r="Y80" s="1122"/>
      <c r="Z80" s="1122"/>
      <c r="AA80" s="1122"/>
      <c r="AB80" s="1122"/>
      <c r="AC80" s="1122"/>
      <c r="AD80" s="1122"/>
      <c r="AE80" s="1122"/>
      <c r="AF80" s="1122"/>
      <c r="AG80" s="1122"/>
      <c r="AH80" s="1121"/>
      <c r="AI80" s="965"/>
      <c r="AJ80" s="20"/>
      <c r="AK80" s="20"/>
      <c r="AN80" s="1094"/>
      <c r="AO80" s="923"/>
      <c r="AP80" s="32"/>
      <c r="AQ80" s="32"/>
      <c r="AR80" s="32"/>
      <c r="AS80" s="32"/>
      <c r="AT80" s="32"/>
      <c r="AU80" s="32"/>
      <c r="AV80" s="32"/>
      <c r="AW80" s="32"/>
    </row>
    <row r="81" spans="1:49" s="911" customFormat="1" ht="12" customHeight="1" x14ac:dyDescent="0.25">
      <c r="A81" s="934"/>
      <c r="B81" s="996"/>
      <c r="C81" s="1132" t="s">
        <v>1044</v>
      </c>
      <c r="D81" s="1132"/>
      <c r="E81" s="1132"/>
      <c r="F81" s="1132"/>
      <c r="G81" s="1132"/>
      <c r="H81" s="1132"/>
      <c r="I81" s="1132"/>
      <c r="J81" s="1132"/>
      <c r="K81" s="1132"/>
      <c r="L81" s="1132"/>
      <c r="M81" s="1131"/>
      <c r="N81" s="1130">
        <v>1</v>
      </c>
      <c r="O81" s="1129">
        <v>2</v>
      </c>
      <c r="P81" s="1128"/>
      <c r="Q81" s="1127"/>
      <c r="R81" s="1126"/>
      <c r="S81" s="1125"/>
      <c r="T81" s="1124"/>
      <c r="U81" s="1123">
        <v>1</v>
      </c>
      <c r="V81" s="1123">
        <v>2</v>
      </c>
      <c r="W81" s="1122" t="s">
        <v>12</v>
      </c>
      <c r="X81" s="1122"/>
      <c r="Y81" s="1122"/>
      <c r="Z81" s="1122"/>
      <c r="AA81" s="1122"/>
      <c r="AB81" s="1122"/>
      <c r="AC81" s="1122"/>
      <c r="AD81" s="1122"/>
      <c r="AE81" s="1122"/>
      <c r="AF81" s="1122"/>
      <c r="AG81" s="1122"/>
      <c r="AH81" s="1121"/>
      <c r="AI81" s="965"/>
      <c r="AJ81" s="20"/>
      <c r="AK81" s="20"/>
      <c r="AN81" s="1094"/>
      <c r="AO81" s="923"/>
      <c r="AP81" s="32"/>
      <c r="AQ81" s="32"/>
      <c r="AR81" s="32"/>
      <c r="AS81" s="32"/>
      <c r="AT81" s="32"/>
      <c r="AU81" s="32"/>
      <c r="AV81" s="32"/>
      <c r="AW81" s="32"/>
    </row>
    <row r="82" spans="1:49" s="911" customFormat="1" ht="12" customHeight="1" x14ac:dyDescent="0.25">
      <c r="A82" s="934"/>
      <c r="B82" s="996"/>
      <c r="C82" s="1132" t="s">
        <v>1043</v>
      </c>
      <c r="D82" s="1132"/>
      <c r="E82" s="1132"/>
      <c r="F82" s="1132"/>
      <c r="G82" s="1132"/>
      <c r="H82" s="1132"/>
      <c r="I82" s="1132"/>
      <c r="J82" s="1132"/>
      <c r="K82" s="1132"/>
      <c r="L82" s="1132"/>
      <c r="M82" s="1131"/>
      <c r="N82" s="1130">
        <v>1</v>
      </c>
      <c r="O82" s="1129">
        <v>2</v>
      </c>
      <c r="P82" s="1128"/>
      <c r="Q82" s="1127"/>
      <c r="R82" s="1126"/>
      <c r="S82" s="1125"/>
      <c r="T82" s="1124"/>
      <c r="U82" s="1123">
        <v>1</v>
      </c>
      <c r="V82" s="1123">
        <v>2</v>
      </c>
      <c r="W82" s="1122" t="s">
        <v>12</v>
      </c>
      <c r="X82" s="1122"/>
      <c r="Y82" s="1122"/>
      <c r="Z82" s="1122"/>
      <c r="AA82" s="1122"/>
      <c r="AB82" s="1122"/>
      <c r="AC82" s="1122"/>
      <c r="AD82" s="1122"/>
      <c r="AE82" s="1122"/>
      <c r="AF82" s="1122"/>
      <c r="AG82" s="1122"/>
      <c r="AH82" s="1121"/>
      <c r="AI82" s="965"/>
      <c r="AJ82" s="20"/>
      <c r="AK82" s="20"/>
      <c r="AN82" s="1094"/>
      <c r="AO82" s="923"/>
      <c r="AP82" s="32"/>
      <c r="AQ82" s="32"/>
      <c r="AR82" s="32"/>
      <c r="AS82" s="32"/>
      <c r="AT82" s="32"/>
      <c r="AU82" s="32"/>
      <c r="AV82" s="32"/>
      <c r="AW82" s="32"/>
    </row>
    <row r="83" spans="1:49" s="911" customFormat="1" ht="12" customHeight="1" x14ac:dyDescent="0.25">
      <c r="A83" s="934"/>
      <c r="B83" s="996"/>
      <c r="C83" s="1132" t="s">
        <v>1042</v>
      </c>
      <c r="D83" s="1132"/>
      <c r="E83" s="1132"/>
      <c r="F83" s="1132"/>
      <c r="G83" s="1132"/>
      <c r="H83" s="1132"/>
      <c r="I83" s="1132"/>
      <c r="J83" s="1132"/>
      <c r="K83" s="1132"/>
      <c r="L83" s="1132"/>
      <c r="M83" s="1131"/>
      <c r="N83" s="1130">
        <v>1</v>
      </c>
      <c r="O83" s="1129">
        <v>2</v>
      </c>
      <c r="P83" s="1128"/>
      <c r="Q83" s="1127"/>
      <c r="R83" s="1126"/>
      <c r="S83" s="1125"/>
      <c r="T83" s="1124"/>
      <c r="U83" s="1123">
        <v>1</v>
      </c>
      <c r="V83" s="1123">
        <v>2</v>
      </c>
      <c r="W83" s="1122" t="s">
        <v>12</v>
      </c>
      <c r="X83" s="1122"/>
      <c r="Y83" s="1122"/>
      <c r="Z83" s="1122"/>
      <c r="AA83" s="1122"/>
      <c r="AB83" s="1122"/>
      <c r="AC83" s="1122"/>
      <c r="AD83" s="1122"/>
      <c r="AE83" s="1122"/>
      <c r="AF83" s="1122"/>
      <c r="AG83" s="1122"/>
      <c r="AH83" s="1121"/>
      <c r="AI83" s="965"/>
      <c r="AJ83" s="20"/>
      <c r="AK83" s="20"/>
      <c r="AN83" s="1094"/>
      <c r="AO83" s="923"/>
      <c r="AP83" s="32"/>
      <c r="AQ83" s="32"/>
      <c r="AR83" s="32"/>
      <c r="AS83" s="32"/>
      <c r="AT83" s="32"/>
      <c r="AU83" s="32"/>
      <c r="AV83" s="32"/>
      <c r="AW83" s="32"/>
    </row>
    <row r="84" spans="1:49" s="911" customFormat="1" ht="12" customHeight="1" thickBot="1" x14ac:dyDescent="0.3">
      <c r="A84" s="46"/>
      <c r="B84" s="38"/>
      <c r="C84" s="28" t="s">
        <v>1041</v>
      </c>
      <c r="D84" s="28"/>
      <c r="E84" s="28"/>
      <c r="F84" s="28"/>
      <c r="G84" s="28"/>
      <c r="H84" s="28"/>
      <c r="I84" s="28"/>
      <c r="J84" s="28"/>
      <c r="K84" s="28"/>
      <c r="L84" s="28"/>
      <c r="M84" s="1120"/>
      <c r="N84" s="1119">
        <v>1</v>
      </c>
      <c r="O84" s="1118">
        <v>2</v>
      </c>
      <c r="P84" s="1117"/>
      <c r="Q84" s="1116"/>
      <c r="R84" s="1115"/>
      <c r="S84" s="1114"/>
      <c r="T84" s="1113"/>
      <c r="U84" s="1112">
        <v>1</v>
      </c>
      <c r="V84" s="1112">
        <v>2</v>
      </c>
      <c r="W84" s="1111" t="s">
        <v>12</v>
      </c>
      <c r="X84" s="1111"/>
      <c r="Y84" s="1111"/>
      <c r="Z84" s="1111"/>
      <c r="AA84" s="1111"/>
      <c r="AB84" s="1111"/>
      <c r="AC84" s="1111"/>
      <c r="AD84" s="1111"/>
      <c r="AE84" s="1111"/>
      <c r="AF84" s="1111"/>
      <c r="AG84" s="1111"/>
      <c r="AH84" s="1111"/>
      <c r="AI84" s="951"/>
      <c r="AJ84" s="20"/>
      <c r="AK84" s="20"/>
      <c r="AN84" s="1094"/>
      <c r="AO84" s="923"/>
      <c r="AP84" s="32"/>
      <c r="AQ84" s="32"/>
      <c r="AR84" s="32"/>
      <c r="AS84" s="32"/>
      <c r="AT84" s="32"/>
      <c r="AU84" s="32"/>
      <c r="AV84" s="32"/>
      <c r="AW84" s="32"/>
    </row>
    <row r="85" spans="1:49" s="911" customFormat="1" ht="12.75" customHeight="1" thickBot="1" x14ac:dyDescent="0.3">
      <c r="A85" s="934"/>
      <c r="B85" s="1110"/>
      <c r="C85" s="1110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1109"/>
      <c r="O85" s="1108"/>
      <c r="P85" s="20"/>
      <c r="Q85" s="1107"/>
      <c r="R85" s="1107"/>
      <c r="S85" s="1106"/>
      <c r="T85" s="1106"/>
      <c r="U85" s="1029"/>
      <c r="V85" s="1029"/>
      <c r="W85" s="1105"/>
      <c r="X85" s="1105"/>
      <c r="Y85" s="1105"/>
      <c r="Z85" s="1105"/>
      <c r="AA85" s="1105"/>
      <c r="AB85" s="1105"/>
      <c r="AC85" s="1105"/>
      <c r="AD85" s="1105"/>
      <c r="AE85" s="1105"/>
      <c r="AF85" s="1105"/>
      <c r="AG85" s="1105"/>
      <c r="AH85" s="1105"/>
      <c r="AI85" s="1104"/>
      <c r="AJ85" s="20"/>
      <c r="AK85" s="20"/>
      <c r="AN85" s="1094"/>
      <c r="AO85" s="923"/>
      <c r="AP85" s="32"/>
      <c r="AQ85" s="32"/>
      <c r="AR85" s="32"/>
      <c r="AS85" s="32"/>
      <c r="AT85" s="32"/>
      <c r="AU85" s="32"/>
      <c r="AV85" s="32"/>
      <c r="AW85" s="32"/>
    </row>
    <row r="86" spans="1:49" ht="11.25" customHeight="1" thickBot="1" x14ac:dyDescent="0.3">
      <c r="A86" s="1103" t="s">
        <v>1040</v>
      </c>
      <c r="B86" s="1102"/>
      <c r="C86" s="1101"/>
      <c r="D86" s="1101"/>
      <c r="E86" s="1100"/>
      <c r="F86" s="1100"/>
      <c r="G86" s="1100"/>
      <c r="H86" s="1100"/>
      <c r="I86" s="1100"/>
      <c r="J86" s="1100"/>
      <c r="K86" s="1100"/>
      <c r="L86" s="1100"/>
      <c r="M86" s="1100"/>
      <c r="N86" s="1100"/>
      <c r="O86" s="1100"/>
      <c r="P86" s="1100"/>
      <c r="Q86" s="1100"/>
      <c r="R86" s="1100"/>
      <c r="S86" s="1100"/>
      <c r="T86" s="1100"/>
      <c r="U86" s="1100"/>
      <c r="V86" s="1100"/>
      <c r="W86" s="1100"/>
      <c r="X86" s="1100"/>
      <c r="Y86" s="1100"/>
      <c r="Z86" s="1100"/>
      <c r="AA86" s="1100"/>
      <c r="AB86" s="1100"/>
      <c r="AC86" s="1100"/>
      <c r="AD86" s="1099"/>
      <c r="AE86" s="1099"/>
      <c r="AF86" s="1099"/>
      <c r="AG86" s="1099"/>
      <c r="AH86" s="1099"/>
      <c r="AI86" s="1098"/>
      <c r="AN86" s="1094"/>
      <c r="AO86" s="923"/>
      <c r="AP86" s="32"/>
      <c r="AQ86" s="32"/>
      <c r="AR86" s="32"/>
      <c r="AS86" s="32"/>
      <c r="AT86" s="32"/>
      <c r="AU86" s="32"/>
      <c r="AV86" s="32"/>
      <c r="AW86" s="32"/>
    </row>
    <row r="87" spans="1:49" ht="11.25" customHeight="1" x14ac:dyDescent="0.25">
      <c r="A87" s="2296">
        <v>406</v>
      </c>
      <c r="B87" s="2307" t="s">
        <v>1039</v>
      </c>
      <c r="C87" s="2308"/>
      <c r="D87" s="2308"/>
      <c r="E87" s="2308"/>
      <c r="F87" s="2308"/>
      <c r="G87" s="2309"/>
      <c r="H87" s="1097"/>
      <c r="I87" s="1096"/>
      <c r="J87" s="927"/>
      <c r="K87" s="927"/>
      <c r="L87" s="2313" t="s">
        <v>1038</v>
      </c>
      <c r="M87" s="2315" t="s">
        <v>1037</v>
      </c>
      <c r="N87" s="2316"/>
      <c r="O87" s="2316"/>
      <c r="P87" s="2316"/>
      <c r="Q87" s="2316"/>
      <c r="R87" s="2316"/>
      <c r="S87" s="2316"/>
      <c r="T87" s="1095"/>
      <c r="U87" s="2247" t="s">
        <v>413</v>
      </c>
      <c r="V87" s="2248"/>
      <c r="W87" s="1023"/>
      <c r="X87" s="927"/>
      <c r="Y87" s="1024"/>
      <c r="Z87" s="2247" t="s">
        <v>414</v>
      </c>
      <c r="AA87" s="2248"/>
      <c r="AB87" s="1023"/>
      <c r="AC87" s="927"/>
      <c r="AD87" s="1024"/>
      <c r="AE87" s="2247" t="s">
        <v>1002</v>
      </c>
      <c r="AF87" s="2248"/>
      <c r="AG87" s="1023"/>
      <c r="AH87" s="927"/>
      <c r="AI87" s="925"/>
      <c r="AN87" s="1094"/>
      <c r="AO87" s="923"/>
      <c r="AP87" s="32"/>
      <c r="AQ87" s="32"/>
      <c r="AR87" s="32"/>
      <c r="AS87" s="32"/>
      <c r="AT87" s="32"/>
      <c r="AU87" s="32"/>
      <c r="AV87" s="32"/>
      <c r="AW87" s="32"/>
    </row>
    <row r="88" spans="1:49" ht="11.25" customHeight="1" thickBot="1" x14ac:dyDescent="0.3">
      <c r="A88" s="2297"/>
      <c r="B88" s="2310"/>
      <c r="C88" s="2311"/>
      <c r="D88" s="2311"/>
      <c r="E88" s="2311"/>
      <c r="F88" s="2311"/>
      <c r="G88" s="2312"/>
      <c r="H88" s="1093"/>
      <c r="I88" s="1065"/>
      <c r="J88" s="47"/>
      <c r="K88" s="47"/>
      <c r="L88" s="2314"/>
      <c r="M88" s="2317"/>
      <c r="N88" s="2318"/>
      <c r="O88" s="2318"/>
      <c r="P88" s="2318"/>
      <c r="Q88" s="2318"/>
      <c r="R88" s="2318"/>
      <c r="S88" s="2318"/>
      <c r="T88" s="1092"/>
      <c r="U88" s="2238"/>
      <c r="V88" s="2239"/>
      <c r="W88" s="929"/>
      <c r="X88" s="47"/>
      <c r="Y88" s="1014"/>
      <c r="Z88" s="2238"/>
      <c r="AA88" s="2239"/>
      <c r="AB88" s="929"/>
      <c r="AC88" s="47"/>
      <c r="AD88" s="1014"/>
      <c r="AE88" s="2238"/>
      <c r="AF88" s="2239"/>
      <c r="AG88" s="929"/>
      <c r="AH88" s="47"/>
      <c r="AI88" s="85"/>
    </row>
    <row r="89" spans="1:49" ht="11.25" customHeight="1" x14ac:dyDescent="0.25">
      <c r="A89" s="1091"/>
      <c r="B89" s="1090" t="s">
        <v>1036</v>
      </c>
      <c r="C89" s="1087"/>
      <c r="D89" s="1087"/>
      <c r="E89" s="1087"/>
      <c r="F89" s="1087"/>
      <c r="G89" s="1089"/>
      <c r="H89" s="1089"/>
      <c r="I89" s="1089"/>
      <c r="J89" s="1088"/>
      <c r="K89" s="1087"/>
      <c r="L89" s="1087"/>
      <c r="M89" s="1087"/>
      <c r="N89" s="1087"/>
      <c r="O89" s="1087"/>
      <c r="P89" s="1087"/>
      <c r="Q89" s="1087"/>
      <c r="R89" s="1087"/>
      <c r="S89" s="1087"/>
      <c r="T89" s="1087"/>
      <c r="U89" s="2410"/>
      <c r="V89" s="2410"/>
      <c r="W89" s="2410"/>
      <c r="X89" s="2410"/>
      <c r="Y89" s="2410"/>
      <c r="Z89" s="2410"/>
      <c r="AA89" s="2410"/>
      <c r="AB89" s="2410"/>
      <c r="AC89" s="2410"/>
      <c r="AD89" s="2410"/>
      <c r="AE89" s="2410"/>
      <c r="AF89" s="2410"/>
      <c r="AG89" s="2410"/>
      <c r="AH89" s="2410"/>
      <c r="AI89" s="2411"/>
      <c r="AL89" s="911"/>
      <c r="AM89" s="1086"/>
    </row>
    <row r="90" spans="1:49" ht="19.5" customHeight="1" thickBot="1" x14ac:dyDescent="0.3">
      <c r="A90" s="1085"/>
      <c r="B90" s="1084" t="s">
        <v>1035</v>
      </c>
      <c r="C90" s="1083"/>
      <c r="D90" s="1083"/>
      <c r="E90" s="1082"/>
      <c r="F90" s="2418" t="s">
        <v>1034</v>
      </c>
      <c r="G90" s="2419"/>
      <c r="H90" s="2420"/>
      <c r="I90" s="2421" t="s">
        <v>1033</v>
      </c>
      <c r="J90" s="2422"/>
      <c r="K90" s="2422"/>
      <c r="L90" s="2423"/>
      <c r="M90" s="2424" t="s">
        <v>1032</v>
      </c>
      <c r="N90" s="2424"/>
      <c r="O90" s="2424"/>
      <c r="P90" s="2298" t="s">
        <v>1031</v>
      </c>
      <c r="Q90" s="2299"/>
      <c r="R90" s="2300" t="s">
        <v>1030</v>
      </c>
      <c r="S90" s="2301"/>
      <c r="T90" s="2298" t="s">
        <v>1029</v>
      </c>
      <c r="U90" s="2299"/>
      <c r="V90" s="2371" t="s">
        <v>967</v>
      </c>
      <c r="W90" s="2372"/>
      <c r="X90" s="2372"/>
      <c r="Y90" s="2372"/>
      <c r="Z90" s="2372"/>
      <c r="AA90" s="2372"/>
      <c r="AB90" s="2372"/>
      <c r="AC90" s="2372"/>
      <c r="AD90" s="2372"/>
      <c r="AE90" s="2372"/>
      <c r="AF90" s="2372"/>
      <c r="AG90" s="2372"/>
      <c r="AH90" s="2372"/>
      <c r="AI90" s="2373"/>
      <c r="AL90" s="911"/>
      <c r="AM90" s="1081"/>
    </row>
    <row r="91" spans="1:49" ht="11.25" customHeight="1" x14ac:dyDescent="0.25">
      <c r="A91" s="2306">
        <v>408</v>
      </c>
      <c r="B91" s="1073" t="s">
        <v>1028</v>
      </c>
      <c r="C91" s="1072"/>
      <c r="D91" s="1072"/>
      <c r="E91" s="1071"/>
      <c r="F91" s="1069"/>
      <c r="G91" s="1070"/>
      <c r="H91" s="1069"/>
      <c r="I91" s="2289"/>
      <c r="J91" s="2202"/>
      <c r="K91" s="2202"/>
      <c r="L91" s="2290"/>
      <c r="M91" s="938"/>
      <c r="N91" s="936"/>
      <c r="O91" s="1022"/>
      <c r="P91" s="2249">
        <v>1</v>
      </c>
      <c r="Q91" s="2250"/>
      <c r="R91" s="2249">
        <v>2</v>
      </c>
      <c r="S91" s="2255"/>
      <c r="T91" s="2249">
        <v>3</v>
      </c>
      <c r="U91" s="2250"/>
      <c r="V91" s="932"/>
      <c r="W91" s="931"/>
      <c r="X91" s="931"/>
      <c r="Y91" s="932"/>
      <c r="Z91" s="931"/>
      <c r="AA91" s="931"/>
      <c r="AB91" s="931"/>
      <c r="AC91" s="931"/>
      <c r="AD91" s="931"/>
      <c r="AE91" s="931"/>
      <c r="AF91" s="931"/>
      <c r="AG91" s="931"/>
      <c r="AH91" s="931"/>
      <c r="AI91" s="930"/>
      <c r="AL91" s="911"/>
      <c r="AM91" s="1081"/>
    </row>
    <row r="92" spans="1:49" ht="11.25" customHeight="1" x14ac:dyDescent="0.25">
      <c r="A92" s="2288"/>
      <c r="B92" s="1080"/>
      <c r="C92" s="1079"/>
      <c r="D92" s="1079"/>
      <c r="E92" s="1078"/>
      <c r="F92" s="1076"/>
      <c r="G92" s="1077"/>
      <c r="H92" s="1076"/>
      <c r="I92" s="2291"/>
      <c r="J92" s="2274"/>
      <c r="K92" s="2274"/>
      <c r="L92" s="2292"/>
      <c r="M92" s="1019"/>
      <c r="N92" s="1018"/>
      <c r="O92" s="1020"/>
      <c r="P92" s="2251"/>
      <c r="Q92" s="2252"/>
      <c r="R92" s="2251"/>
      <c r="S92" s="2256"/>
      <c r="T92" s="2251"/>
      <c r="U92" s="2252"/>
      <c r="V92" s="1018"/>
      <c r="W92" s="1075"/>
      <c r="X92" s="1018"/>
      <c r="Y92" s="1075"/>
      <c r="Z92" s="1018"/>
      <c r="AA92" s="1018"/>
      <c r="AB92" s="1018"/>
      <c r="AC92" s="1018"/>
      <c r="AD92" s="1018"/>
      <c r="AE92" s="1018"/>
      <c r="AF92" s="1018"/>
      <c r="AG92" s="1018"/>
      <c r="AH92" s="1018"/>
      <c r="AI92" s="1074"/>
      <c r="AL92" s="911"/>
      <c r="AM92" s="1081"/>
    </row>
    <row r="93" spans="1:49" ht="11.25" customHeight="1" x14ac:dyDescent="0.25">
      <c r="A93" s="2287">
        <v>409</v>
      </c>
      <c r="B93" s="1073" t="s">
        <v>1027</v>
      </c>
      <c r="C93" s="1072"/>
      <c r="D93" s="1072"/>
      <c r="E93" s="1071"/>
      <c r="F93" s="1069"/>
      <c r="G93" s="1070"/>
      <c r="H93" s="1069"/>
      <c r="I93" s="2289"/>
      <c r="J93" s="2202"/>
      <c r="K93" s="2202"/>
      <c r="L93" s="2290"/>
      <c r="M93" s="938"/>
      <c r="N93" s="936"/>
      <c r="O93" s="1022"/>
      <c r="P93" s="2249">
        <v>1</v>
      </c>
      <c r="Q93" s="2250"/>
      <c r="R93" s="2249">
        <v>2</v>
      </c>
      <c r="S93" s="2255"/>
      <c r="T93" s="2249">
        <v>3</v>
      </c>
      <c r="U93" s="2250"/>
      <c r="V93" s="932"/>
      <c r="W93" s="931"/>
      <c r="X93" s="931"/>
      <c r="Y93" s="932"/>
      <c r="Z93" s="931"/>
      <c r="AA93" s="931"/>
      <c r="AB93" s="931"/>
      <c r="AC93" s="931"/>
      <c r="AD93" s="931"/>
      <c r="AE93" s="931"/>
      <c r="AF93" s="931"/>
      <c r="AG93" s="931"/>
      <c r="AH93" s="931"/>
      <c r="AI93" s="930"/>
      <c r="AM93" s="1081"/>
    </row>
    <row r="94" spans="1:49" ht="11.25" customHeight="1" x14ac:dyDescent="0.25">
      <c r="A94" s="2288"/>
      <c r="B94" s="1080"/>
      <c r="C94" s="1079"/>
      <c r="D94" s="1079"/>
      <c r="E94" s="1078"/>
      <c r="F94" s="1076"/>
      <c r="G94" s="1077"/>
      <c r="H94" s="1076"/>
      <c r="I94" s="2291"/>
      <c r="J94" s="2274"/>
      <c r="K94" s="2274"/>
      <c r="L94" s="2292"/>
      <c r="M94" s="1019"/>
      <c r="N94" s="1018"/>
      <c r="O94" s="1020"/>
      <c r="P94" s="2251"/>
      <c r="Q94" s="2252"/>
      <c r="R94" s="2251"/>
      <c r="S94" s="2256"/>
      <c r="T94" s="2251"/>
      <c r="U94" s="2252"/>
      <c r="V94" s="1018"/>
      <c r="W94" s="1075"/>
      <c r="X94" s="1018"/>
      <c r="Y94" s="1075"/>
      <c r="Z94" s="1018"/>
      <c r="AA94" s="1018"/>
      <c r="AB94" s="1018"/>
      <c r="AC94" s="1018"/>
      <c r="AD94" s="1018"/>
      <c r="AE94" s="1018"/>
      <c r="AF94" s="1018"/>
      <c r="AG94" s="1018"/>
      <c r="AH94" s="1018"/>
      <c r="AI94" s="1074"/>
      <c r="AM94" s="1081"/>
    </row>
    <row r="95" spans="1:49" ht="11.25" customHeight="1" x14ac:dyDescent="0.25">
      <c r="A95" s="2287">
        <v>410</v>
      </c>
      <c r="B95" s="1073" t="s">
        <v>1026</v>
      </c>
      <c r="C95" s="1072"/>
      <c r="D95" s="1072"/>
      <c r="E95" s="1071"/>
      <c r="F95" s="1069"/>
      <c r="G95" s="1070"/>
      <c r="H95" s="1069"/>
      <c r="I95" s="2289"/>
      <c r="J95" s="2202"/>
      <c r="K95" s="2202"/>
      <c r="L95" s="2290"/>
      <c r="M95" s="938"/>
      <c r="N95" s="936"/>
      <c r="O95" s="1022"/>
      <c r="P95" s="2249">
        <v>1</v>
      </c>
      <c r="Q95" s="2250"/>
      <c r="R95" s="2249">
        <v>2</v>
      </c>
      <c r="S95" s="2255"/>
      <c r="T95" s="2249">
        <v>3</v>
      </c>
      <c r="U95" s="2250"/>
      <c r="V95" s="932"/>
      <c r="W95" s="931"/>
      <c r="X95" s="931"/>
      <c r="Y95" s="932"/>
      <c r="Z95" s="931"/>
      <c r="AA95" s="931"/>
      <c r="AB95" s="931"/>
      <c r="AC95" s="931"/>
      <c r="AD95" s="931"/>
      <c r="AE95" s="931"/>
      <c r="AF95" s="931"/>
      <c r="AG95" s="931"/>
      <c r="AH95" s="931"/>
      <c r="AI95" s="930"/>
    </row>
    <row r="96" spans="1:49" ht="11.25" customHeight="1" x14ac:dyDescent="0.25">
      <c r="A96" s="2288"/>
      <c r="B96" s="1080"/>
      <c r="C96" s="1079"/>
      <c r="D96" s="1079"/>
      <c r="E96" s="1078"/>
      <c r="F96" s="1076"/>
      <c r="G96" s="1077"/>
      <c r="H96" s="1076"/>
      <c r="I96" s="2291"/>
      <c r="J96" s="2274"/>
      <c r="K96" s="2274"/>
      <c r="L96" s="2292"/>
      <c r="M96" s="1019"/>
      <c r="N96" s="1018"/>
      <c r="O96" s="1020"/>
      <c r="P96" s="2251"/>
      <c r="Q96" s="2252"/>
      <c r="R96" s="2251"/>
      <c r="S96" s="2256"/>
      <c r="T96" s="2251"/>
      <c r="U96" s="2252"/>
      <c r="V96" s="1018"/>
      <c r="W96" s="1075"/>
      <c r="X96" s="1018"/>
      <c r="Y96" s="1075"/>
      <c r="Z96" s="1018"/>
      <c r="AA96" s="1018"/>
      <c r="AB96" s="1018"/>
      <c r="AC96" s="1018"/>
      <c r="AD96" s="1018"/>
      <c r="AE96" s="1018"/>
      <c r="AF96" s="1018"/>
      <c r="AG96" s="1018"/>
      <c r="AH96" s="1018"/>
      <c r="AI96" s="1074"/>
    </row>
    <row r="97" spans="1:35" ht="11.25" customHeight="1" x14ac:dyDescent="0.25">
      <c r="A97" s="2287">
        <v>411</v>
      </c>
      <c r="B97" s="1073" t="s">
        <v>1025</v>
      </c>
      <c r="C97" s="1072"/>
      <c r="D97" s="1072"/>
      <c r="E97" s="1071"/>
      <c r="F97" s="1069"/>
      <c r="G97" s="1070"/>
      <c r="H97" s="1069"/>
      <c r="I97" s="2289"/>
      <c r="J97" s="2202"/>
      <c r="K97" s="2202"/>
      <c r="L97" s="2290"/>
      <c r="M97" s="938"/>
      <c r="N97" s="936"/>
      <c r="O97" s="1022"/>
      <c r="P97" s="2249">
        <v>1</v>
      </c>
      <c r="Q97" s="2250"/>
      <c r="R97" s="2249">
        <v>2</v>
      </c>
      <c r="S97" s="2255"/>
      <c r="T97" s="2249">
        <v>3</v>
      </c>
      <c r="U97" s="2250"/>
      <c r="V97" s="932"/>
      <c r="W97" s="931"/>
      <c r="X97" s="931"/>
      <c r="Y97" s="932"/>
      <c r="Z97" s="931"/>
      <c r="AA97" s="931"/>
      <c r="AB97" s="931"/>
      <c r="AC97" s="931"/>
      <c r="AD97" s="931"/>
      <c r="AE97" s="931"/>
      <c r="AF97" s="931"/>
      <c r="AG97" s="931"/>
      <c r="AH97" s="931"/>
      <c r="AI97" s="930"/>
    </row>
    <row r="98" spans="1:35" ht="11.25" customHeight="1" thickBot="1" x14ac:dyDescent="0.3">
      <c r="A98" s="2404"/>
      <c r="B98" s="1068"/>
      <c r="C98" s="1067"/>
      <c r="D98" s="1067"/>
      <c r="E98" s="1066"/>
      <c r="F98" s="1064"/>
      <c r="G98" s="1065"/>
      <c r="H98" s="1064"/>
      <c r="I98" s="2405"/>
      <c r="J98" s="2406"/>
      <c r="K98" s="2406"/>
      <c r="L98" s="2407"/>
      <c r="M98" s="929"/>
      <c r="N98" s="47"/>
      <c r="O98" s="1014"/>
      <c r="P98" s="2408"/>
      <c r="Q98" s="2409"/>
      <c r="R98" s="2408"/>
      <c r="S98" s="2417"/>
      <c r="T98" s="2408"/>
      <c r="U98" s="2409"/>
      <c r="V98" s="47"/>
      <c r="W98" s="88"/>
      <c r="X98" s="47"/>
      <c r="Y98" s="88"/>
      <c r="Z98" s="47"/>
      <c r="AA98" s="47"/>
      <c r="AB98" s="47"/>
      <c r="AC98" s="47"/>
      <c r="AD98" s="47"/>
      <c r="AE98" s="47"/>
      <c r="AF98" s="47"/>
      <c r="AG98" s="47"/>
      <c r="AH98" s="47"/>
      <c r="AI98" s="48"/>
    </row>
    <row r="99" spans="1:35" ht="11.25" customHeight="1" x14ac:dyDescent="0.25">
      <c r="A99" s="1048">
        <v>412</v>
      </c>
      <c r="B99" s="2387" t="s">
        <v>1024</v>
      </c>
      <c r="C99" s="2388"/>
      <c r="D99" s="2388"/>
      <c r="E99" s="2388"/>
      <c r="F99" s="2388"/>
      <c r="G99" s="2388"/>
      <c r="H99" s="2388"/>
      <c r="I99" s="2388"/>
      <c r="J99" s="2388"/>
      <c r="K99" s="2388"/>
      <c r="L99" s="2388"/>
      <c r="M99" s="2389"/>
      <c r="N99" s="1063" t="s">
        <v>1000</v>
      </c>
      <c r="O99" s="1045"/>
      <c r="P99" s="2261" t="s">
        <v>999</v>
      </c>
      <c r="Q99" s="2262"/>
      <c r="R99" s="2263"/>
      <c r="S99" s="2267" t="s">
        <v>998</v>
      </c>
      <c r="T99" s="2268"/>
      <c r="U99" s="1062" t="s">
        <v>997</v>
      </c>
      <c r="V99" s="1045"/>
      <c r="W99" s="2271" t="s">
        <v>996</v>
      </c>
      <c r="X99" s="2272"/>
      <c r="Y99" s="2272"/>
      <c r="Z99" s="2272"/>
      <c r="AA99" s="2272"/>
      <c r="AB99" s="2272"/>
      <c r="AC99" s="2272"/>
      <c r="AD99" s="2272"/>
      <c r="AE99" s="2272"/>
      <c r="AF99" s="2272"/>
      <c r="AG99" s="2272"/>
      <c r="AH99" s="2272"/>
      <c r="AI99" s="2273"/>
    </row>
    <row r="100" spans="1:35" ht="11.25" customHeight="1" thickBot="1" x14ac:dyDescent="0.3">
      <c r="A100" s="1061" t="s">
        <v>12</v>
      </c>
      <c r="B100" s="2390"/>
      <c r="C100" s="2391"/>
      <c r="D100" s="2391"/>
      <c r="E100" s="2391"/>
      <c r="F100" s="2391"/>
      <c r="G100" s="2391"/>
      <c r="H100" s="2391"/>
      <c r="I100" s="2391"/>
      <c r="J100" s="2391"/>
      <c r="K100" s="2391"/>
      <c r="L100" s="2391"/>
      <c r="M100" s="2392"/>
      <c r="N100" s="1006" t="s">
        <v>40</v>
      </c>
      <c r="O100" s="1005" t="s">
        <v>41</v>
      </c>
      <c r="P100" s="2264"/>
      <c r="Q100" s="2265"/>
      <c r="R100" s="2266"/>
      <c r="S100" s="2269"/>
      <c r="T100" s="2270"/>
      <c r="U100" s="1004" t="s">
        <v>994</v>
      </c>
      <c r="V100" s="1003" t="s">
        <v>146</v>
      </c>
      <c r="W100" s="2291"/>
      <c r="X100" s="2274"/>
      <c r="Y100" s="2274"/>
      <c r="Z100" s="2274"/>
      <c r="AA100" s="2274"/>
      <c r="AB100" s="2274"/>
      <c r="AC100" s="2274"/>
      <c r="AD100" s="2274"/>
      <c r="AE100" s="2274"/>
      <c r="AF100" s="2274"/>
      <c r="AG100" s="2274"/>
      <c r="AH100" s="2274"/>
      <c r="AI100" s="2275"/>
    </row>
    <row r="101" spans="1:35" ht="13.5" customHeight="1" x14ac:dyDescent="0.25">
      <c r="A101" s="1042"/>
      <c r="B101" s="1019" t="s">
        <v>1023</v>
      </c>
      <c r="C101" s="1060"/>
      <c r="D101" s="1060"/>
      <c r="E101" s="1018"/>
      <c r="F101" s="1018"/>
      <c r="G101" s="1018"/>
      <c r="H101" s="1018"/>
      <c r="I101" s="1018"/>
      <c r="J101" s="1018"/>
      <c r="K101" s="1018"/>
      <c r="L101" s="1018"/>
      <c r="M101" s="1018"/>
      <c r="N101" s="975">
        <v>1</v>
      </c>
      <c r="O101" s="1055">
        <v>2</v>
      </c>
      <c r="P101" s="1054"/>
      <c r="Q101" s="972"/>
      <c r="R101" s="971"/>
      <c r="S101" s="970"/>
      <c r="T101" s="969"/>
      <c r="U101" s="968">
        <v>1</v>
      </c>
      <c r="V101" s="967">
        <v>2</v>
      </c>
      <c r="W101" s="966" t="s">
        <v>12</v>
      </c>
      <c r="X101" s="966"/>
      <c r="Y101" s="966"/>
      <c r="Z101" s="966"/>
      <c r="AA101" s="966"/>
      <c r="AB101" s="966"/>
      <c r="AC101" s="966"/>
      <c r="AD101" s="966"/>
      <c r="AE101" s="966"/>
      <c r="AF101" s="966"/>
      <c r="AG101" s="966"/>
      <c r="AH101" s="966"/>
      <c r="AI101" s="965"/>
    </row>
    <row r="102" spans="1:35" ht="13.5" customHeight="1" x14ac:dyDescent="0.25">
      <c r="A102" s="1042"/>
      <c r="B102" s="996" t="s">
        <v>1022</v>
      </c>
      <c r="C102" s="1059"/>
      <c r="D102" s="1059"/>
      <c r="E102" s="931"/>
      <c r="F102" s="931"/>
      <c r="G102" s="931"/>
      <c r="H102" s="931"/>
      <c r="I102" s="931"/>
      <c r="J102" s="931"/>
      <c r="K102" s="931"/>
      <c r="L102" s="931"/>
      <c r="M102" s="931"/>
      <c r="N102" s="975">
        <v>1</v>
      </c>
      <c r="O102" s="1055">
        <v>2</v>
      </c>
      <c r="P102" s="1054"/>
      <c r="Q102" s="972"/>
      <c r="R102" s="971"/>
      <c r="S102" s="970"/>
      <c r="T102" s="969"/>
      <c r="U102" s="968">
        <v>1</v>
      </c>
      <c r="V102" s="967">
        <v>2</v>
      </c>
      <c r="W102" s="966" t="s">
        <v>12</v>
      </c>
      <c r="X102" s="966"/>
      <c r="Y102" s="966"/>
      <c r="Z102" s="966"/>
      <c r="AA102" s="966"/>
      <c r="AB102" s="966"/>
      <c r="AC102" s="966"/>
      <c r="AD102" s="966"/>
      <c r="AE102" s="966"/>
      <c r="AF102" s="966"/>
      <c r="AG102" s="966"/>
      <c r="AH102" s="966"/>
      <c r="AI102" s="965"/>
    </row>
    <row r="103" spans="1:35" ht="13.5" customHeight="1" x14ac:dyDescent="0.25">
      <c r="A103" s="1042"/>
      <c r="B103" s="996" t="s">
        <v>1021</v>
      </c>
      <c r="C103" s="1059"/>
      <c r="D103" s="1059"/>
      <c r="E103" s="931"/>
      <c r="F103" s="931"/>
      <c r="G103" s="931"/>
      <c r="H103" s="931"/>
      <c r="I103" s="931"/>
      <c r="J103" s="931"/>
      <c r="K103" s="931"/>
      <c r="L103" s="931"/>
      <c r="M103" s="931"/>
      <c r="N103" s="975">
        <v>1</v>
      </c>
      <c r="O103" s="1055">
        <v>2</v>
      </c>
      <c r="P103" s="1054"/>
      <c r="Q103" s="972"/>
      <c r="R103" s="971"/>
      <c r="S103" s="970"/>
      <c r="T103" s="969"/>
      <c r="U103" s="968">
        <v>1</v>
      </c>
      <c r="V103" s="967">
        <v>2</v>
      </c>
      <c r="W103" s="966" t="s">
        <v>12</v>
      </c>
      <c r="X103" s="966"/>
      <c r="Y103" s="966"/>
      <c r="Z103" s="966"/>
      <c r="AA103" s="966"/>
      <c r="AB103" s="966"/>
      <c r="AC103" s="966"/>
      <c r="AD103" s="966"/>
      <c r="AE103" s="966"/>
      <c r="AF103" s="966"/>
      <c r="AG103" s="966"/>
      <c r="AH103" s="966"/>
      <c r="AI103" s="965"/>
    </row>
    <row r="104" spans="1:35" ht="13.5" customHeight="1" x14ac:dyDescent="0.25">
      <c r="A104" s="1042"/>
      <c r="B104" s="1041" t="s">
        <v>1020</v>
      </c>
      <c r="C104" s="1059"/>
      <c r="D104" s="1059"/>
      <c r="E104" s="931"/>
      <c r="F104" s="931"/>
      <c r="G104" s="931"/>
      <c r="H104" s="931"/>
      <c r="I104" s="931"/>
      <c r="J104" s="931"/>
      <c r="K104" s="931"/>
      <c r="L104" s="931"/>
      <c r="M104" s="931"/>
      <c r="N104" s="975">
        <v>1</v>
      </c>
      <c r="O104" s="1055">
        <v>2</v>
      </c>
      <c r="P104" s="1054"/>
      <c r="Q104" s="972"/>
      <c r="R104" s="971"/>
      <c r="S104" s="970"/>
      <c r="T104" s="969"/>
      <c r="U104" s="968">
        <v>1</v>
      </c>
      <c r="V104" s="967">
        <v>2</v>
      </c>
      <c r="W104" s="966" t="s">
        <v>12</v>
      </c>
      <c r="X104" s="966"/>
      <c r="Y104" s="966"/>
      <c r="Z104" s="966"/>
      <c r="AA104" s="966"/>
      <c r="AB104" s="966"/>
      <c r="AC104" s="966"/>
      <c r="AD104" s="966"/>
      <c r="AE104" s="966"/>
      <c r="AF104" s="966"/>
      <c r="AG104" s="966"/>
      <c r="AH104" s="966"/>
      <c r="AI104" s="965"/>
    </row>
    <row r="105" spans="1:35" ht="13.5" customHeight="1" x14ac:dyDescent="0.25">
      <c r="A105" s="1042"/>
      <c r="B105" s="1041" t="s">
        <v>1019</v>
      </c>
      <c r="C105" s="1059"/>
      <c r="D105" s="1059"/>
      <c r="E105" s="931"/>
      <c r="F105" s="931"/>
      <c r="G105" s="931"/>
      <c r="H105" s="931"/>
      <c r="I105" s="931"/>
      <c r="J105" s="931"/>
      <c r="K105" s="931"/>
      <c r="L105" s="931"/>
      <c r="M105" s="931"/>
      <c r="N105" s="975">
        <v>1</v>
      </c>
      <c r="O105" s="1055">
        <v>2</v>
      </c>
      <c r="P105" s="1054"/>
      <c r="Q105" s="972"/>
      <c r="R105" s="971"/>
      <c r="S105" s="970"/>
      <c r="T105" s="969"/>
      <c r="U105" s="968">
        <v>1</v>
      </c>
      <c r="V105" s="967">
        <v>2</v>
      </c>
      <c r="W105" s="966" t="s">
        <v>12</v>
      </c>
      <c r="X105" s="966"/>
      <c r="Y105" s="966"/>
      <c r="Z105" s="966"/>
      <c r="AA105" s="966"/>
      <c r="AB105" s="966"/>
      <c r="AC105" s="966"/>
      <c r="AD105" s="966"/>
      <c r="AE105" s="966"/>
      <c r="AF105" s="966"/>
      <c r="AG105" s="966"/>
      <c r="AH105" s="966"/>
      <c r="AI105" s="965"/>
    </row>
    <row r="106" spans="1:35" ht="13.5" customHeight="1" x14ac:dyDescent="0.25">
      <c r="A106" s="1042"/>
      <c r="B106" s="1058" t="s">
        <v>1018</v>
      </c>
      <c r="C106" s="1057"/>
      <c r="D106" s="1057"/>
      <c r="E106" s="1056"/>
      <c r="F106" s="1056"/>
      <c r="G106" s="1056"/>
      <c r="H106" s="1056"/>
      <c r="I106" s="1056"/>
      <c r="J106" s="1056"/>
      <c r="K106" s="1056"/>
      <c r="L106" s="1056"/>
      <c r="M106" s="1056"/>
      <c r="N106" s="975">
        <v>1</v>
      </c>
      <c r="O106" s="1055">
        <v>2</v>
      </c>
      <c r="P106" s="1054"/>
      <c r="Q106" s="972"/>
      <c r="R106" s="971"/>
      <c r="S106" s="970"/>
      <c r="T106" s="969"/>
      <c r="U106" s="968">
        <v>1</v>
      </c>
      <c r="V106" s="967">
        <v>2</v>
      </c>
      <c r="W106" s="966" t="s">
        <v>12</v>
      </c>
      <c r="X106" s="966"/>
      <c r="Y106" s="966"/>
      <c r="Z106" s="966"/>
      <c r="AA106" s="966"/>
      <c r="AB106" s="966"/>
      <c r="AC106" s="966"/>
      <c r="AD106" s="966"/>
      <c r="AE106" s="966"/>
      <c r="AF106" s="966"/>
      <c r="AG106" s="966"/>
      <c r="AH106" s="966"/>
      <c r="AI106" s="965"/>
    </row>
    <row r="107" spans="1:35" ht="13.5" customHeight="1" x14ac:dyDescent="0.25">
      <c r="A107" s="1042"/>
      <c r="B107" s="1058" t="s">
        <v>1017</v>
      </c>
      <c r="C107" s="1057"/>
      <c r="D107" s="1057"/>
      <c r="E107" s="1056"/>
      <c r="F107" s="1056"/>
      <c r="G107" s="1056"/>
      <c r="H107" s="1056"/>
      <c r="I107" s="1056"/>
      <c r="J107" s="1056"/>
      <c r="K107" s="1056"/>
      <c r="L107" s="1056"/>
      <c r="M107" s="1056"/>
      <c r="N107" s="975">
        <v>1</v>
      </c>
      <c r="O107" s="1055">
        <v>2</v>
      </c>
      <c r="P107" s="1054"/>
      <c r="Q107" s="972"/>
      <c r="R107" s="971"/>
      <c r="S107" s="970"/>
      <c r="T107" s="969"/>
      <c r="U107" s="968">
        <v>1</v>
      </c>
      <c r="V107" s="967">
        <v>2</v>
      </c>
      <c r="W107" s="966" t="s">
        <v>12</v>
      </c>
      <c r="X107" s="966"/>
      <c r="Y107" s="966"/>
      <c r="Z107" s="966"/>
      <c r="AA107" s="966"/>
      <c r="AB107" s="966"/>
      <c r="AC107" s="966"/>
      <c r="AD107" s="966"/>
      <c r="AE107" s="966"/>
      <c r="AF107" s="966"/>
      <c r="AG107" s="966"/>
      <c r="AH107" s="966"/>
      <c r="AI107" s="965"/>
    </row>
    <row r="108" spans="1:35" ht="13.5" customHeight="1" x14ac:dyDescent="0.25">
      <c r="A108" s="1042"/>
      <c r="B108" s="1058" t="s">
        <v>1016</v>
      </c>
      <c r="C108" s="1057"/>
      <c r="D108" s="1057"/>
      <c r="E108" s="1056"/>
      <c r="F108" s="1056"/>
      <c r="G108" s="1056"/>
      <c r="H108" s="1056"/>
      <c r="I108" s="1056"/>
      <c r="J108" s="1056"/>
      <c r="K108" s="1056"/>
      <c r="L108" s="1056"/>
      <c r="M108" s="1056"/>
      <c r="N108" s="975">
        <v>1</v>
      </c>
      <c r="O108" s="1055">
        <v>2</v>
      </c>
      <c r="P108" s="1054"/>
      <c r="Q108" s="972"/>
      <c r="R108" s="971"/>
      <c r="S108" s="970"/>
      <c r="T108" s="969"/>
      <c r="U108" s="968">
        <v>1</v>
      </c>
      <c r="V108" s="967">
        <v>2</v>
      </c>
      <c r="W108" s="966" t="s">
        <v>12</v>
      </c>
      <c r="X108" s="966"/>
      <c r="Y108" s="966"/>
      <c r="Z108" s="966"/>
      <c r="AA108" s="966"/>
      <c r="AB108" s="966"/>
      <c r="AC108" s="966"/>
      <c r="AD108" s="966"/>
      <c r="AE108" s="966"/>
      <c r="AF108" s="966"/>
      <c r="AG108" s="966"/>
      <c r="AH108" s="966"/>
      <c r="AI108" s="965"/>
    </row>
    <row r="109" spans="1:35" ht="13.5" customHeight="1" x14ac:dyDescent="0.25">
      <c r="A109" s="1042"/>
      <c r="B109" s="1058" t="s">
        <v>1015</v>
      </c>
      <c r="C109" s="1057"/>
      <c r="D109" s="1057"/>
      <c r="E109" s="1056"/>
      <c r="F109" s="1056"/>
      <c r="G109" s="1056"/>
      <c r="H109" s="1056"/>
      <c r="I109" s="1056"/>
      <c r="J109" s="1056"/>
      <c r="K109" s="1056"/>
      <c r="L109" s="1056"/>
      <c r="M109" s="1056"/>
      <c r="N109" s="975">
        <v>1</v>
      </c>
      <c r="O109" s="1055">
        <v>2</v>
      </c>
      <c r="P109" s="1054"/>
      <c r="Q109" s="972"/>
      <c r="R109" s="971"/>
      <c r="S109" s="970"/>
      <c r="T109" s="969"/>
      <c r="U109" s="968">
        <v>1</v>
      </c>
      <c r="V109" s="967">
        <v>2</v>
      </c>
      <c r="W109" s="966" t="s">
        <v>12</v>
      </c>
      <c r="X109" s="966"/>
      <c r="Y109" s="966"/>
      <c r="Z109" s="966"/>
      <c r="AA109" s="966"/>
      <c r="AB109" s="966"/>
      <c r="AC109" s="966"/>
      <c r="AD109" s="966"/>
      <c r="AE109" s="966"/>
      <c r="AF109" s="966"/>
      <c r="AG109" s="966"/>
      <c r="AH109" s="966"/>
      <c r="AI109" s="965"/>
    </row>
    <row r="110" spans="1:35" ht="13.5" customHeight="1" x14ac:dyDescent="0.25">
      <c r="A110" s="1042"/>
      <c r="B110" s="1058" t="s">
        <v>1014</v>
      </c>
      <c r="C110" s="1057"/>
      <c r="D110" s="1057"/>
      <c r="E110" s="1056"/>
      <c r="F110" s="1056"/>
      <c r="G110" s="1056"/>
      <c r="H110" s="1056"/>
      <c r="I110" s="1056"/>
      <c r="J110" s="1056"/>
      <c r="K110" s="1056"/>
      <c r="L110" s="1056"/>
      <c r="M110" s="1056"/>
      <c r="N110" s="975">
        <v>1</v>
      </c>
      <c r="O110" s="1055">
        <v>2</v>
      </c>
      <c r="P110" s="1054"/>
      <c r="Q110" s="972"/>
      <c r="R110" s="971"/>
      <c r="S110" s="970"/>
      <c r="T110" s="969"/>
      <c r="U110" s="968">
        <v>1</v>
      </c>
      <c r="V110" s="967">
        <v>2</v>
      </c>
      <c r="W110" s="966" t="s">
        <v>12</v>
      </c>
      <c r="X110" s="966"/>
      <c r="Y110" s="966"/>
      <c r="Z110" s="966"/>
      <c r="AA110" s="966"/>
      <c r="AB110" s="966"/>
      <c r="AC110" s="966"/>
      <c r="AD110" s="966"/>
      <c r="AE110" s="966"/>
      <c r="AF110" s="966"/>
      <c r="AG110" s="966"/>
      <c r="AH110" s="966"/>
      <c r="AI110" s="965"/>
    </row>
    <row r="111" spans="1:35" ht="13.5" customHeight="1" x14ac:dyDescent="0.25">
      <c r="A111" s="1042"/>
      <c r="B111" s="1058" t="s">
        <v>1013</v>
      </c>
      <c r="C111" s="1057"/>
      <c r="D111" s="1057"/>
      <c r="E111" s="1056"/>
      <c r="F111" s="1056"/>
      <c r="G111" s="1056"/>
      <c r="H111" s="1056"/>
      <c r="I111" s="1056"/>
      <c r="J111" s="1056"/>
      <c r="K111" s="1056"/>
      <c r="L111" s="1056"/>
      <c r="M111" s="1056"/>
      <c r="N111" s="975">
        <v>1</v>
      </c>
      <c r="O111" s="1055">
        <v>2</v>
      </c>
      <c r="P111" s="1054"/>
      <c r="Q111" s="972"/>
      <c r="R111" s="971"/>
      <c r="S111" s="970"/>
      <c r="T111" s="969"/>
      <c r="U111" s="968">
        <v>1</v>
      </c>
      <c r="V111" s="967">
        <v>2</v>
      </c>
      <c r="W111" s="966" t="s">
        <v>12</v>
      </c>
      <c r="X111" s="966"/>
      <c r="Y111" s="966"/>
      <c r="Z111" s="966"/>
      <c r="AA111" s="966"/>
      <c r="AB111" s="966"/>
      <c r="AC111" s="966"/>
      <c r="AD111" s="966"/>
      <c r="AE111" s="966"/>
      <c r="AF111" s="966"/>
      <c r="AG111" s="966"/>
      <c r="AH111" s="966"/>
      <c r="AI111" s="965"/>
    </row>
    <row r="112" spans="1:35" ht="13.5" customHeight="1" x14ac:dyDescent="0.25">
      <c r="A112" s="934"/>
      <c r="B112" s="1058" t="s">
        <v>1012</v>
      </c>
      <c r="C112" s="1057"/>
      <c r="D112" s="1057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975">
        <v>1</v>
      </c>
      <c r="O112" s="1055">
        <v>2</v>
      </c>
      <c r="P112" s="1054"/>
      <c r="Q112" s="972"/>
      <c r="R112" s="971"/>
      <c r="S112" s="970"/>
      <c r="T112" s="969"/>
      <c r="U112" s="968">
        <v>1</v>
      </c>
      <c r="V112" s="967">
        <v>2</v>
      </c>
      <c r="W112" s="966" t="s">
        <v>12</v>
      </c>
      <c r="X112" s="966"/>
      <c r="Y112" s="966"/>
      <c r="Z112" s="966"/>
      <c r="AA112" s="966"/>
      <c r="AB112" s="966"/>
      <c r="AC112" s="966"/>
      <c r="AD112" s="966"/>
      <c r="AE112" s="966"/>
      <c r="AF112" s="966"/>
      <c r="AG112" s="966"/>
      <c r="AH112" s="966"/>
      <c r="AI112" s="965"/>
    </row>
    <row r="113" spans="1:38" ht="13.5" customHeight="1" thickBot="1" x14ac:dyDescent="0.3">
      <c r="A113" s="46"/>
      <c r="B113" s="1053" t="s">
        <v>1011</v>
      </c>
      <c r="C113" s="1052"/>
      <c r="D113" s="1052"/>
      <c r="E113" s="1051"/>
      <c r="F113" s="1051"/>
      <c r="G113" s="1051"/>
      <c r="H113" s="1051"/>
      <c r="I113" s="1051"/>
      <c r="J113" s="1051"/>
      <c r="K113" s="1051"/>
      <c r="L113" s="1051"/>
      <c r="M113" s="1051"/>
      <c r="N113" s="961">
        <v>1</v>
      </c>
      <c r="O113" s="1050">
        <v>2</v>
      </c>
      <c r="P113" s="1049"/>
      <c r="Q113" s="958"/>
      <c r="R113" s="957"/>
      <c r="S113" s="956"/>
      <c r="T113" s="955"/>
      <c r="U113" s="954">
        <v>1</v>
      </c>
      <c r="V113" s="953">
        <v>2</v>
      </c>
      <c r="W113" s="952" t="s">
        <v>12</v>
      </c>
      <c r="X113" s="952"/>
      <c r="Y113" s="952"/>
      <c r="Z113" s="952"/>
      <c r="AA113" s="952"/>
      <c r="AB113" s="952"/>
      <c r="AC113" s="952"/>
      <c r="AD113" s="952"/>
      <c r="AE113" s="952"/>
      <c r="AF113" s="952"/>
      <c r="AG113" s="952"/>
      <c r="AH113" s="952"/>
      <c r="AI113" s="951"/>
    </row>
    <row r="114" spans="1:38" ht="14.25" customHeight="1" x14ac:dyDescent="0.25">
      <c r="A114" s="1048">
        <v>413</v>
      </c>
      <c r="B114" s="1047" t="s">
        <v>1010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5"/>
      <c r="O114" s="1044" t="s">
        <v>40</v>
      </c>
      <c r="P114" s="1043" t="s">
        <v>41</v>
      </c>
      <c r="Q114" s="2415" t="s">
        <v>1009</v>
      </c>
      <c r="R114" s="2415"/>
      <c r="S114" s="2415"/>
      <c r="T114" s="2415"/>
      <c r="U114" s="2415"/>
      <c r="V114" s="2415"/>
      <c r="W114" s="2415"/>
      <c r="X114" s="2415"/>
      <c r="Y114" s="2415"/>
      <c r="Z114" s="2415"/>
      <c r="AA114" s="2415"/>
      <c r="AB114" s="2415"/>
      <c r="AC114" s="2415"/>
      <c r="AD114" s="2415"/>
      <c r="AE114" s="2415"/>
      <c r="AF114" s="2415"/>
      <c r="AG114" s="2415"/>
      <c r="AH114" s="2415"/>
      <c r="AI114" s="2416"/>
    </row>
    <row r="115" spans="1:38" ht="13.5" customHeight="1" x14ac:dyDescent="0.25">
      <c r="A115" s="1042"/>
      <c r="B115" s="1041" t="s">
        <v>1008</v>
      </c>
      <c r="C115" s="931"/>
      <c r="D115" s="931"/>
      <c r="E115" s="931"/>
      <c r="F115" s="931"/>
      <c r="G115" s="931"/>
      <c r="H115" s="931"/>
      <c r="I115" s="931"/>
      <c r="J115" s="931"/>
      <c r="K115" s="931"/>
      <c r="L115" s="931"/>
      <c r="M115" s="931"/>
      <c r="N115" s="931"/>
      <c r="O115" s="1040">
        <v>1</v>
      </c>
      <c r="P115" s="1039">
        <v>2</v>
      </c>
      <c r="Q115" s="1038" t="s">
        <v>12</v>
      </c>
      <c r="R115" s="1038"/>
      <c r="S115" s="1038"/>
      <c r="T115" s="1038"/>
      <c r="U115" s="1038"/>
      <c r="V115" s="1038"/>
      <c r="W115" s="1038"/>
      <c r="X115" s="1038"/>
      <c r="Y115" s="1038"/>
      <c r="Z115" s="1038"/>
      <c r="AA115" s="1038"/>
      <c r="AB115" s="1038"/>
      <c r="AC115" s="1038"/>
      <c r="AD115" s="1038"/>
      <c r="AE115" s="1038"/>
      <c r="AF115" s="1038"/>
      <c r="AG115" s="1038"/>
      <c r="AH115" s="1038"/>
      <c r="AI115" s="1037"/>
    </row>
    <row r="116" spans="1:38" ht="15.75" customHeight="1" thickBot="1" x14ac:dyDescent="0.3">
      <c r="A116" s="1036"/>
      <c r="B116" s="1034" t="s">
        <v>1007</v>
      </c>
      <c r="C116" s="1035"/>
      <c r="D116" s="1035"/>
      <c r="E116" s="1034"/>
      <c r="F116" s="1034"/>
      <c r="G116" s="1034"/>
      <c r="H116" s="1034"/>
      <c r="I116" s="1034"/>
      <c r="J116" s="1034"/>
      <c r="K116" s="1034"/>
      <c r="L116" s="1034"/>
      <c r="M116" s="1034"/>
      <c r="N116" s="1034"/>
      <c r="O116" s="1033">
        <v>1</v>
      </c>
      <c r="P116" s="1032">
        <v>2</v>
      </c>
      <c r="Q116" s="1031" t="s">
        <v>12</v>
      </c>
      <c r="R116" s="1031"/>
      <c r="S116" s="1031"/>
      <c r="T116" s="1031"/>
      <c r="U116" s="1031"/>
      <c r="V116" s="1031"/>
      <c r="W116" s="1031"/>
      <c r="X116" s="1031"/>
      <c r="Y116" s="1031"/>
      <c r="Z116" s="1031"/>
      <c r="AA116" s="1031"/>
      <c r="AB116" s="1031"/>
      <c r="AC116" s="1031"/>
      <c r="AD116" s="1031"/>
      <c r="AE116" s="1031"/>
      <c r="AF116" s="1031"/>
      <c r="AG116" s="1031"/>
      <c r="AH116" s="1031"/>
      <c r="AI116" s="1030"/>
    </row>
    <row r="117" spans="1:38" ht="9.75" customHeight="1" thickBot="1" x14ac:dyDescent="0.3">
      <c r="A117" s="32"/>
      <c r="B117" s="32"/>
      <c r="C117" s="923"/>
      <c r="D117" s="923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V117" s="32"/>
      <c r="W117" s="32"/>
      <c r="X117" s="32"/>
      <c r="Y117" s="32"/>
      <c r="Z117" s="32"/>
      <c r="AA117" s="32"/>
      <c r="AB117" s="1029"/>
      <c r="AC117" s="1029"/>
      <c r="AD117" s="1029"/>
      <c r="AF117" s="1029"/>
      <c r="AG117" s="1029"/>
      <c r="AH117" s="1029"/>
      <c r="AI117" s="1029"/>
    </row>
    <row r="118" spans="1:38" ht="14.25" customHeight="1" thickBot="1" x14ac:dyDescent="0.3">
      <c r="A118" s="1028" t="s">
        <v>1006</v>
      </c>
      <c r="B118" s="1026"/>
      <c r="C118" s="1027"/>
      <c r="D118" s="1027"/>
      <c r="E118" s="1026"/>
      <c r="F118" s="1026"/>
      <c r="G118" s="1026"/>
      <c r="H118" s="1026"/>
      <c r="I118" s="1026"/>
      <c r="J118" s="1026"/>
      <c r="K118" s="1026"/>
      <c r="L118" s="1026"/>
      <c r="M118" s="1026"/>
      <c r="N118" s="1026"/>
      <c r="O118" s="1026"/>
      <c r="P118" s="1026"/>
      <c r="Q118" s="1026"/>
      <c r="R118" s="1026"/>
      <c r="S118" s="1026"/>
      <c r="T118" s="1026"/>
      <c r="U118" s="1026"/>
      <c r="V118" s="1026"/>
      <c r="W118" s="1026"/>
      <c r="X118" s="1026"/>
      <c r="Y118" s="1026"/>
      <c r="Z118" s="1026"/>
      <c r="AA118" s="1026"/>
      <c r="AB118" s="1026"/>
      <c r="AC118" s="1026"/>
      <c r="AD118" s="1026"/>
      <c r="AE118" s="1026"/>
      <c r="AF118" s="1026"/>
      <c r="AG118" s="1026"/>
      <c r="AH118" s="1026"/>
      <c r="AI118" s="1025"/>
    </row>
    <row r="119" spans="1:38" s="911" customFormat="1" ht="14.25" customHeight="1" x14ac:dyDescent="0.25">
      <c r="A119" s="950">
        <v>414</v>
      </c>
      <c r="B119" s="2353" t="s">
        <v>1005</v>
      </c>
      <c r="C119" s="2354"/>
      <c r="D119" s="2354"/>
      <c r="E119" s="2354"/>
      <c r="F119" s="2354"/>
      <c r="G119" s="2354"/>
      <c r="H119" s="2354"/>
      <c r="I119" s="2354"/>
      <c r="J119" s="2354"/>
      <c r="K119" s="2354"/>
      <c r="L119" s="2354"/>
      <c r="M119" s="2354"/>
      <c r="N119" s="2354"/>
      <c r="O119" s="2354"/>
      <c r="P119" s="2354"/>
      <c r="Q119" s="2354"/>
      <c r="R119" s="2354"/>
      <c r="S119" s="2354"/>
      <c r="T119" s="2355"/>
      <c r="U119" s="2247" t="s">
        <v>413</v>
      </c>
      <c r="V119" s="2248"/>
      <c r="W119" s="1023"/>
      <c r="X119" s="927"/>
      <c r="Y119" s="1024"/>
      <c r="Z119" s="2247" t="s">
        <v>414</v>
      </c>
      <c r="AA119" s="2248"/>
      <c r="AB119" s="1023"/>
      <c r="AC119" s="927"/>
      <c r="AD119" s="1024"/>
      <c r="AE119" s="2247" t="s">
        <v>1002</v>
      </c>
      <c r="AF119" s="2248"/>
      <c r="AG119" s="1023"/>
      <c r="AH119" s="927"/>
      <c r="AI119" s="925"/>
      <c r="AJ119" s="20"/>
      <c r="AK119" s="20"/>
    </row>
    <row r="120" spans="1:38" s="911" customFormat="1" ht="14.25" customHeight="1" x14ac:dyDescent="0.25">
      <c r="A120" s="1021" t="s">
        <v>12</v>
      </c>
      <c r="B120" s="2356"/>
      <c r="C120" s="2357"/>
      <c r="D120" s="2357"/>
      <c r="E120" s="2357"/>
      <c r="F120" s="2357"/>
      <c r="G120" s="2357"/>
      <c r="H120" s="2357"/>
      <c r="I120" s="2357"/>
      <c r="J120" s="2357"/>
      <c r="K120" s="2357"/>
      <c r="L120" s="2357"/>
      <c r="M120" s="2357"/>
      <c r="N120" s="2357"/>
      <c r="O120" s="2357"/>
      <c r="P120" s="2357"/>
      <c r="Q120" s="2357"/>
      <c r="R120" s="2357"/>
      <c r="S120" s="2357"/>
      <c r="T120" s="2358"/>
      <c r="U120" s="2259"/>
      <c r="V120" s="2260"/>
      <c r="W120" s="1019"/>
      <c r="X120" s="1018"/>
      <c r="Y120" s="1020"/>
      <c r="Z120" s="2259"/>
      <c r="AA120" s="2260"/>
      <c r="AB120" s="1019"/>
      <c r="AC120" s="1018"/>
      <c r="AD120" s="1020"/>
      <c r="AE120" s="2259"/>
      <c r="AF120" s="2260"/>
      <c r="AG120" s="1019"/>
      <c r="AH120" s="1018"/>
      <c r="AI120" s="1017"/>
      <c r="AJ120" s="20"/>
      <c r="AK120" s="20"/>
    </row>
    <row r="121" spans="1:38" s="911" customFormat="1" ht="14.25" customHeight="1" x14ac:dyDescent="0.25">
      <c r="A121" s="53"/>
      <c r="B121" s="2374" t="s">
        <v>1004</v>
      </c>
      <c r="C121" s="2375"/>
      <c r="D121" s="2375"/>
      <c r="E121" s="2375"/>
      <c r="F121" s="2375"/>
      <c r="G121" s="2375"/>
      <c r="H121" s="2375"/>
      <c r="I121" s="2375"/>
      <c r="J121" s="2375"/>
      <c r="K121" s="2375"/>
      <c r="L121" s="2375"/>
      <c r="M121" s="2375"/>
      <c r="N121" s="2375"/>
      <c r="O121" s="2375"/>
      <c r="P121" s="2375"/>
      <c r="Q121" s="2375"/>
      <c r="R121" s="2375"/>
      <c r="S121" s="2375"/>
      <c r="T121" s="2376"/>
      <c r="U121" s="2257" t="s">
        <v>413</v>
      </c>
      <c r="V121" s="2258"/>
      <c r="W121" s="938"/>
      <c r="X121" s="936"/>
      <c r="Y121" s="1022"/>
      <c r="Z121" s="2257" t="s">
        <v>414</v>
      </c>
      <c r="AA121" s="2258"/>
      <c r="AB121" s="938"/>
      <c r="AC121" s="936"/>
      <c r="AD121" s="1022"/>
      <c r="AE121" s="2257" t="s">
        <v>1002</v>
      </c>
      <c r="AF121" s="2258"/>
      <c r="AG121" s="938"/>
      <c r="AH121" s="936"/>
      <c r="AI121" s="43"/>
      <c r="AJ121" s="20"/>
      <c r="AK121" s="20"/>
    </row>
    <row r="122" spans="1:38" s="911" customFormat="1" ht="14.25" customHeight="1" x14ac:dyDescent="0.25">
      <c r="A122" s="1021"/>
      <c r="B122" s="2356"/>
      <c r="C122" s="2357"/>
      <c r="D122" s="2357"/>
      <c r="E122" s="2357"/>
      <c r="F122" s="2357"/>
      <c r="G122" s="2357"/>
      <c r="H122" s="2357"/>
      <c r="I122" s="2357"/>
      <c r="J122" s="2357"/>
      <c r="K122" s="2357"/>
      <c r="L122" s="2357"/>
      <c r="M122" s="2357"/>
      <c r="N122" s="2357"/>
      <c r="O122" s="2357"/>
      <c r="P122" s="2357"/>
      <c r="Q122" s="2357"/>
      <c r="R122" s="2357"/>
      <c r="S122" s="2357"/>
      <c r="T122" s="2358"/>
      <c r="U122" s="2259"/>
      <c r="V122" s="2260"/>
      <c r="W122" s="1019"/>
      <c r="X122" s="1018"/>
      <c r="Y122" s="1020"/>
      <c r="Z122" s="2259"/>
      <c r="AA122" s="2260"/>
      <c r="AB122" s="1019"/>
      <c r="AC122" s="1018"/>
      <c r="AD122" s="1020"/>
      <c r="AE122" s="2259"/>
      <c r="AF122" s="2260"/>
      <c r="AG122" s="1019"/>
      <c r="AH122" s="1018"/>
      <c r="AI122" s="1017"/>
      <c r="AJ122" s="20"/>
      <c r="AK122" s="20"/>
    </row>
    <row r="123" spans="1:38" s="911" customFormat="1" ht="14.25" customHeight="1" x14ac:dyDescent="0.25">
      <c r="A123" s="53"/>
      <c r="B123" s="2319" t="s">
        <v>1003</v>
      </c>
      <c r="C123" s="2320"/>
      <c r="D123" s="2320"/>
      <c r="E123" s="2320"/>
      <c r="F123" s="2320"/>
      <c r="G123" s="2320"/>
      <c r="H123" s="2320"/>
      <c r="I123" s="2320"/>
      <c r="J123" s="2320"/>
      <c r="K123" s="2320"/>
      <c r="L123" s="2320"/>
      <c r="M123" s="2320"/>
      <c r="N123" s="2320"/>
      <c r="O123" s="2320"/>
      <c r="P123" s="2320"/>
      <c r="Q123" s="2320"/>
      <c r="R123" s="2320"/>
      <c r="S123" s="2320"/>
      <c r="T123" s="2321"/>
      <c r="U123" s="2236" t="s">
        <v>413</v>
      </c>
      <c r="V123" s="2237"/>
      <c r="W123" s="933"/>
      <c r="X123" s="32"/>
      <c r="Y123" s="1016"/>
      <c r="Z123" s="2236" t="s">
        <v>414</v>
      </c>
      <c r="AA123" s="2237"/>
      <c r="AB123" s="933"/>
      <c r="AC123" s="32"/>
      <c r="AD123" s="1016"/>
      <c r="AE123" s="2236" t="s">
        <v>1002</v>
      </c>
      <c r="AF123" s="2237"/>
      <c r="AG123" s="933"/>
      <c r="AH123" s="32"/>
      <c r="AI123" s="43"/>
      <c r="AJ123" s="20"/>
      <c r="AK123" s="20"/>
    </row>
    <row r="124" spans="1:38" s="911" customFormat="1" ht="14.25" customHeight="1" thickBot="1" x14ac:dyDescent="0.3">
      <c r="A124" s="1015"/>
      <c r="B124" s="2322"/>
      <c r="C124" s="2323"/>
      <c r="D124" s="2323"/>
      <c r="E124" s="2323"/>
      <c r="F124" s="2323"/>
      <c r="G124" s="2323"/>
      <c r="H124" s="2323"/>
      <c r="I124" s="2323"/>
      <c r="J124" s="2323"/>
      <c r="K124" s="2323"/>
      <c r="L124" s="2323"/>
      <c r="M124" s="2323"/>
      <c r="N124" s="2323"/>
      <c r="O124" s="2323"/>
      <c r="P124" s="2323"/>
      <c r="Q124" s="2323"/>
      <c r="R124" s="2323"/>
      <c r="S124" s="2323"/>
      <c r="T124" s="2324"/>
      <c r="U124" s="2238"/>
      <c r="V124" s="2239"/>
      <c r="W124" s="929"/>
      <c r="X124" s="47"/>
      <c r="Y124" s="1014"/>
      <c r="Z124" s="2238"/>
      <c r="AA124" s="2239"/>
      <c r="AB124" s="929"/>
      <c r="AC124" s="47"/>
      <c r="AD124" s="1014"/>
      <c r="AE124" s="2238"/>
      <c r="AF124" s="2239"/>
      <c r="AG124" s="929"/>
      <c r="AH124" s="47"/>
      <c r="AI124" s="85"/>
      <c r="AJ124" s="20"/>
      <c r="AK124" s="20"/>
    </row>
    <row r="125" spans="1:38" ht="15" customHeight="1" x14ac:dyDescent="0.25">
      <c r="A125" s="63">
        <v>415</v>
      </c>
      <c r="B125" s="1013" t="s">
        <v>1001</v>
      </c>
      <c r="C125" s="1012"/>
      <c r="D125" s="1012"/>
      <c r="E125" s="1012"/>
      <c r="F125" s="1012"/>
      <c r="G125" s="1012"/>
      <c r="H125" s="1012"/>
      <c r="I125" s="1012"/>
      <c r="J125" s="1012"/>
      <c r="K125" s="1012"/>
      <c r="L125" s="1012"/>
      <c r="M125" s="1012"/>
      <c r="N125" s="1011" t="s">
        <v>1000</v>
      </c>
      <c r="O125" s="1009"/>
      <c r="P125" s="2348" t="s">
        <v>999</v>
      </c>
      <c r="Q125" s="2349"/>
      <c r="R125" s="2350"/>
      <c r="S125" s="2351" t="s">
        <v>998</v>
      </c>
      <c r="T125" s="2352"/>
      <c r="U125" s="1010" t="s">
        <v>997</v>
      </c>
      <c r="V125" s="1009"/>
      <c r="W125" s="2342" t="s">
        <v>996</v>
      </c>
      <c r="X125" s="2202"/>
      <c r="Y125" s="2202"/>
      <c r="Z125" s="2202"/>
      <c r="AA125" s="2202"/>
      <c r="AB125" s="2202"/>
      <c r="AC125" s="2202"/>
      <c r="AD125" s="2202"/>
      <c r="AE125" s="2202"/>
      <c r="AF125" s="2202"/>
      <c r="AG125" s="2202"/>
      <c r="AH125" s="2202"/>
      <c r="AI125" s="2343"/>
    </row>
    <row r="126" spans="1:38" ht="15" customHeight="1" thickBot="1" x14ac:dyDescent="0.3">
      <c r="A126" s="994" t="s">
        <v>12</v>
      </c>
      <c r="B126" s="1008" t="s">
        <v>995</v>
      </c>
      <c r="C126" s="1007"/>
      <c r="D126" s="1007"/>
      <c r="E126" s="1007"/>
      <c r="F126" s="1007"/>
      <c r="G126" s="1007"/>
      <c r="H126" s="1007"/>
      <c r="I126" s="1007"/>
      <c r="J126" s="1007"/>
      <c r="K126" s="1007"/>
      <c r="L126" s="1007"/>
      <c r="M126" s="1007"/>
      <c r="N126" s="1006" t="s">
        <v>40</v>
      </c>
      <c r="O126" s="1005" t="s">
        <v>41</v>
      </c>
      <c r="P126" s="2264"/>
      <c r="Q126" s="2265"/>
      <c r="R126" s="2266"/>
      <c r="S126" s="2269"/>
      <c r="T126" s="2270"/>
      <c r="U126" s="1004" t="s">
        <v>994</v>
      </c>
      <c r="V126" s="1003" t="s">
        <v>146</v>
      </c>
      <c r="W126" s="2291"/>
      <c r="X126" s="2274"/>
      <c r="Y126" s="2274"/>
      <c r="Z126" s="2274"/>
      <c r="AA126" s="2274"/>
      <c r="AB126" s="2274"/>
      <c r="AC126" s="2274"/>
      <c r="AD126" s="2274"/>
      <c r="AE126" s="2274"/>
      <c r="AF126" s="2274"/>
      <c r="AG126" s="2274"/>
      <c r="AH126" s="2274"/>
      <c r="AI126" s="2275"/>
      <c r="AL126" s="1000"/>
    </row>
    <row r="127" spans="1:38" ht="22.5" customHeight="1" x14ac:dyDescent="0.25">
      <c r="A127" s="978"/>
      <c r="B127" s="2401" t="s">
        <v>993</v>
      </c>
      <c r="C127" s="2402"/>
      <c r="D127" s="2402"/>
      <c r="E127" s="2402"/>
      <c r="F127" s="2402"/>
      <c r="G127" s="2402"/>
      <c r="H127" s="2402"/>
      <c r="I127" s="2402"/>
      <c r="J127" s="2402"/>
      <c r="K127" s="2402"/>
      <c r="L127" s="2402"/>
      <c r="M127" s="2403"/>
      <c r="N127" s="989"/>
      <c r="O127" s="1002"/>
      <c r="P127" s="1001"/>
      <c r="Q127" s="986"/>
      <c r="R127" s="985"/>
      <c r="S127" s="984"/>
      <c r="T127" s="983"/>
      <c r="U127" s="982"/>
      <c r="V127" s="981"/>
      <c r="W127" s="966" t="s">
        <v>12</v>
      </c>
      <c r="X127" s="966"/>
      <c r="Y127" s="966"/>
      <c r="Z127" s="966"/>
      <c r="AA127" s="966"/>
      <c r="AB127" s="966"/>
      <c r="AC127" s="966"/>
      <c r="AD127" s="966"/>
      <c r="AE127" s="966"/>
      <c r="AF127" s="966"/>
      <c r="AG127" s="966"/>
      <c r="AH127" s="966"/>
      <c r="AI127" s="965"/>
      <c r="AL127" s="1000"/>
    </row>
    <row r="128" spans="1:38" ht="15" customHeight="1" x14ac:dyDescent="0.25">
      <c r="A128" s="994"/>
      <c r="B128" s="999" t="s">
        <v>992</v>
      </c>
      <c r="C128" s="979"/>
      <c r="D128" s="979"/>
      <c r="E128" s="979"/>
      <c r="F128" s="979"/>
      <c r="G128" s="979"/>
      <c r="H128" s="979"/>
      <c r="I128" s="979"/>
      <c r="J128" s="979"/>
      <c r="K128" s="979"/>
      <c r="L128" s="979"/>
      <c r="M128" s="979"/>
      <c r="N128" s="975">
        <v>1</v>
      </c>
      <c r="O128" s="974">
        <v>2</v>
      </c>
      <c r="P128" s="973"/>
      <c r="Q128" s="972"/>
      <c r="R128" s="971"/>
      <c r="S128" s="970"/>
      <c r="T128" s="969"/>
      <c r="U128" s="968">
        <v>1</v>
      </c>
      <c r="V128" s="967">
        <v>2</v>
      </c>
      <c r="W128" s="966" t="s">
        <v>12</v>
      </c>
      <c r="X128" s="966"/>
      <c r="Y128" s="966"/>
      <c r="Z128" s="966"/>
      <c r="AA128" s="966"/>
      <c r="AB128" s="966"/>
      <c r="AC128" s="966"/>
      <c r="AD128" s="966"/>
      <c r="AE128" s="966"/>
      <c r="AF128" s="966"/>
      <c r="AG128" s="966"/>
      <c r="AH128" s="966"/>
      <c r="AI128" s="965"/>
    </row>
    <row r="129" spans="1:35" ht="15" customHeight="1" x14ac:dyDescent="0.25">
      <c r="A129" s="994"/>
      <c r="B129" s="999"/>
      <c r="C129" s="998" t="s">
        <v>991</v>
      </c>
      <c r="D129" s="998"/>
      <c r="E129" s="998"/>
      <c r="F129" s="979"/>
      <c r="G129" s="979"/>
      <c r="H129" s="979"/>
      <c r="I129" s="979"/>
      <c r="J129" s="979"/>
      <c r="K129" s="979"/>
      <c r="L129" s="979"/>
      <c r="M129" s="979"/>
      <c r="N129" s="975">
        <v>1</v>
      </c>
      <c r="O129" s="974">
        <v>2</v>
      </c>
      <c r="P129" s="973"/>
      <c r="Q129" s="972"/>
      <c r="R129" s="971"/>
      <c r="S129" s="970"/>
      <c r="T129" s="969"/>
      <c r="U129" s="968">
        <v>1</v>
      </c>
      <c r="V129" s="967">
        <v>2</v>
      </c>
      <c r="W129" s="966" t="s">
        <v>12</v>
      </c>
      <c r="X129" s="966"/>
      <c r="Y129" s="966"/>
      <c r="Z129" s="966"/>
      <c r="AA129" s="966"/>
      <c r="AB129" s="966"/>
      <c r="AC129" s="966"/>
      <c r="AD129" s="966"/>
      <c r="AE129" s="966"/>
      <c r="AF129" s="966"/>
      <c r="AG129" s="966"/>
      <c r="AH129" s="966"/>
      <c r="AI129" s="965"/>
    </row>
    <row r="130" spans="1:35" ht="15" customHeight="1" x14ac:dyDescent="0.25">
      <c r="A130" s="994"/>
      <c r="B130" s="999"/>
      <c r="C130" s="998" t="s">
        <v>990</v>
      </c>
      <c r="D130" s="998"/>
      <c r="E130" s="998"/>
      <c r="F130" s="979"/>
      <c r="G130" s="979"/>
      <c r="H130" s="979"/>
      <c r="I130" s="979"/>
      <c r="J130" s="979"/>
      <c r="K130" s="979"/>
      <c r="L130" s="979"/>
      <c r="M130" s="979"/>
      <c r="N130" s="975">
        <v>1</v>
      </c>
      <c r="O130" s="974">
        <v>2</v>
      </c>
      <c r="P130" s="973"/>
      <c r="Q130" s="972"/>
      <c r="R130" s="971"/>
      <c r="S130" s="970"/>
      <c r="T130" s="969"/>
      <c r="U130" s="968">
        <v>1</v>
      </c>
      <c r="V130" s="967">
        <v>2</v>
      </c>
      <c r="W130" s="966" t="s">
        <v>12</v>
      </c>
      <c r="X130" s="966"/>
      <c r="Y130" s="966"/>
      <c r="Z130" s="966"/>
      <c r="AA130" s="966"/>
      <c r="AB130" s="966"/>
      <c r="AC130" s="966"/>
      <c r="AD130" s="966"/>
      <c r="AE130" s="966"/>
      <c r="AF130" s="966"/>
      <c r="AG130" s="966"/>
      <c r="AH130" s="966"/>
      <c r="AI130" s="965"/>
    </row>
    <row r="131" spans="1:35" ht="15" customHeight="1" x14ac:dyDescent="0.25">
      <c r="A131" s="994"/>
      <c r="B131" s="999"/>
      <c r="C131" s="998" t="s">
        <v>989</v>
      </c>
      <c r="D131" s="998"/>
      <c r="E131" s="998"/>
      <c r="F131" s="979"/>
      <c r="G131" s="979"/>
      <c r="H131" s="979"/>
      <c r="I131" s="979"/>
      <c r="J131" s="979"/>
      <c r="K131" s="979"/>
      <c r="L131" s="979"/>
      <c r="M131" s="979"/>
      <c r="N131" s="975">
        <v>1</v>
      </c>
      <c r="O131" s="974">
        <v>2</v>
      </c>
      <c r="P131" s="973"/>
      <c r="Q131" s="972"/>
      <c r="R131" s="971"/>
      <c r="S131" s="970"/>
      <c r="T131" s="969"/>
      <c r="U131" s="968">
        <v>1</v>
      </c>
      <c r="V131" s="967">
        <v>2</v>
      </c>
      <c r="W131" s="966" t="s">
        <v>12</v>
      </c>
      <c r="X131" s="966"/>
      <c r="Y131" s="966"/>
      <c r="Z131" s="966"/>
      <c r="AA131" s="966"/>
      <c r="AB131" s="966"/>
      <c r="AC131" s="966"/>
      <c r="AD131" s="966"/>
      <c r="AE131" s="966"/>
      <c r="AF131" s="966"/>
      <c r="AG131" s="966"/>
      <c r="AH131" s="966"/>
      <c r="AI131" s="965"/>
    </row>
    <row r="132" spans="1:35" ht="15" customHeight="1" x14ac:dyDescent="0.25">
      <c r="A132" s="994"/>
      <c r="B132" s="996" t="s">
        <v>988</v>
      </c>
      <c r="C132" s="980"/>
      <c r="D132" s="980"/>
      <c r="E132" s="998"/>
      <c r="F132" s="979"/>
      <c r="G132" s="979"/>
      <c r="H132" s="979"/>
      <c r="I132" s="979"/>
      <c r="J132" s="979"/>
      <c r="K132" s="979"/>
      <c r="L132" s="979"/>
      <c r="M132" s="979"/>
      <c r="N132" s="975">
        <v>1</v>
      </c>
      <c r="O132" s="974">
        <v>2</v>
      </c>
      <c r="P132" s="973"/>
      <c r="Q132" s="972"/>
      <c r="R132" s="971"/>
      <c r="S132" s="970"/>
      <c r="T132" s="969"/>
      <c r="U132" s="968">
        <v>1</v>
      </c>
      <c r="V132" s="967">
        <v>2</v>
      </c>
      <c r="W132" s="966"/>
      <c r="X132" s="966"/>
      <c r="Y132" s="966"/>
      <c r="Z132" s="966"/>
      <c r="AA132" s="966"/>
      <c r="AB132" s="966"/>
      <c r="AC132" s="966"/>
      <c r="AD132" s="966"/>
      <c r="AE132" s="966"/>
      <c r="AF132" s="966"/>
      <c r="AG132" s="966"/>
      <c r="AH132" s="966"/>
      <c r="AI132" s="965"/>
    </row>
    <row r="133" spans="1:35" ht="15" customHeight="1" x14ac:dyDescent="0.25">
      <c r="A133" s="997"/>
      <c r="B133" s="996" t="s">
        <v>987</v>
      </c>
      <c r="C133" s="995"/>
      <c r="D133" s="995"/>
      <c r="E133" s="931"/>
      <c r="F133" s="931"/>
      <c r="G133" s="931"/>
      <c r="H133" s="931"/>
      <c r="I133" s="931"/>
      <c r="J133" s="931"/>
      <c r="K133" s="931"/>
      <c r="L133" s="931"/>
      <c r="M133" s="931"/>
      <c r="N133" s="975">
        <v>1</v>
      </c>
      <c r="O133" s="974">
        <v>2</v>
      </c>
      <c r="P133" s="973"/>
      <c r="Q133" s="972"/>
      <c r="R133" s="971"/>
      <c r="S133" s="970"/>
      <c r="T133" s="969"/>
      <c r="U133" s="968">
        <v>1</v>
      </c>
      <c r="V133" s="967">
        <v>2</v>
      </c>
      <c r="W133" s="966" t="s">
        <v>12</v>
      </c>
      <c r="X133" s="966"/>
      <c r="Y133" s="966"/>
      <c r="Z133" s="966"/>
      <c r="AA133" s="966"/>
      <c r="AB133" s="966"/>
      <c r="AC133" s="966"/>
      <c r="AD133" s="966"/>
      <c r="AE133" s="966"/>
      <c r="AF133" s="966"/>
      <c r="AG133" s="966"/>
      <c r="AH133" s="966"/>
      <c r="AI133" s="965"/>
    </row>
    <row r="134" spans="1:35" ht="15" customHeight="1" x14ac:dyDescent="0.25">
      <c r="A134" s="997"/>
      <c r="B134" s="996" t="s">
        <v>986</v>
      </c>
      <c r="C134" s="995"/>
      <c r="D134" s="995"/>
      <c r="E134" s="931"/>
      <c r="F134" s="931"/>
      <c r="G134" s="931"/>
      <c r="H134" s="931"/>
      <c r="I134" s="931"/>
      <c r="J134" s="931"/>
      <c r="K134" s="931"/>
      <c r="L134" s="931"/>
      <c r="M134" s="931"/>
      <c r="N134" s="975">
        <v>1</v>
      </c>
      <c r="O134" s="974">
        <v>2</v>
      </c>
      <c r="P134" s="973"/>
      <c r="Q134" s="972"/>
      <c r="R134" s="971"/>
      <c r="S134" s="970"/>
      <c r="T134" s="969"/>
      <c r="U134" s="968">
        <v>1</v>
      </c>
      <c r="V134" s="967">
        <v>2</v>
      </c>
      <c r="W134" s="966" t="s">
        <v>12</v>
      </c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5"/>
    </row>
    <row r="135" spans="1:35" ht="15" customHeight="1" x14ac:dyDescent="0.25">
      <c r="A135" s="994"/>
      <c r="B135" s="993" t="s">
        <v>985</v>
      </c>
      <c r="C135" s="992"/>
      <c r="D135" s="992"/>
      <c r="E135" s="979"/>
      <c r="F135" s="979"/>
      <c r="G135" s="979"/>
      <c r="H135" s="979"/>
      <c r="I135" s="979"/>
      <c r="J135" s="979"/>
      <c r="K135" s="979"/>
      <c r="L135" s="979"/>
      <c r="M135" s="979"/>
      <c r="N135" s="975">
        <v>1</v>
      </c>
      <c r="O135" s="974">
        <v>2</v>
      </c>
      <c r="P135" s="973"/>
      <c r="Q135" s="972"/>
      <c r="R135" s="971"/>
      <c r="S135" s="970"/>
      <c r="T135" s="969"/>
      <c r="U135" s="968">
        <v>1</v>
      </c>
      <c r="V135" s="967">
        <v>2</v>
      </c>
      <c r="W135" s="966" t="s">
        <v>12</v>
      </c>
      <c r="X135" s="966"/>
      <c r="Y135" s="966"/>
      <c r="Z135" s="966"/>
      <c r="AA135" s="966"/>
      <c r="AB135" s="966"/>
      <c r="AC135" s="966"/>
      <c r="AD135" s="966"/>
      <c r="AE135" s="966"/>
      <c r="AF135" s="966"/>
      <c r="AG135" s="966"/>
      <c r="AH135" s="966"/>
      <c r="AI135" s="965"/>
    </row>
    <row r="136" spans="1:35" ht="15" customHeight="1" x14ac:dyDescent="0.25">
      <c r="A136" s="994"/>
      <c r="B136" s="993" t="s">
        <v>984</v>
      </c>
      <c r="C136" s="992"/>
      <c r="D136" s="992"/>
      <c r="E136" s="979"/>
      <c r="F136" s="979"/>
      <c r="G136" s="979"/>
      <c r="H136" s="979"/>
      <c r="I136" s="979"/>
      <c r="J136" s="979"/>
      <c r="K136" s="979"/>
      <c r="L136" s="979"/>
      <c r="M136" s="979"/>
      <c r="N136" s="975">
        <v>1</v>
      </c>
      <c r="O136" s="974">
        <v>2</v>
      </c>
      <c r="P136" s="973"/>
      <c r="Q136" s="972"/>
      <c r="R136" s="971"/>
      <c r="S136" s="970"/>
      <c r="T136" s="969"/>
      <c r="U136" s="968">
        <v>1</v>
      </c>
      <c r="V136" s="967">
        <v>2</v>
      </c>
      <c r="W136" s="966" t="s">
        <v>12</v>
      </c>
      <c r="X136" s="966"/>
      <c r="Y136" s="966"/>
      <c r="Z136" s="966"/>
      <c r="AA136" s="966"/>
      <c r="AB136" s="966"/>
      <c r="AC136" s="966"/>
      <c r="AD136" s="966"/>
      <c r="AE136" s="966"/>
      <c r="AF136" s="966"/>
      <c r="AG136" s="966"/>
      <c r="AH136" s="966"/>
      <c r="AI136" s="965"/>
    </row>
    <row r="137" spans="1:35" ht="15" customHeight="1" x14ac:dyDescent="0.25">
      <c r="A137" s="978"/>
      <c r="B137" s="991" t="s">
        <v>983</v>
      </c>
      <c r="C137" s="991"/>
      <c r="D137" s="991"/>
      <c r="E137" s="990"/>
      <c r="F137" s="990"/>
      <c r="G137" s="990"/>
      <c r="H137" s="990"/>
      <c r="I137" s="990"/>
      <c r="J137" s="990"/>
      <c r="K137" s="990"/>
      <c r="L137" s="990"/>
      <c r="M137" s="990"/>
      <c r="N137" s="989"/>
      <c r="O137" s="988"/>
      <c r="P137" s="987"/>
      <c r="Q137" s="986"/>
      <c r="R137" s="985"/>
      <c r="S137" s="984"/>
      <c r="T137" s="983"/>
      <c r="U137" s="982"/>
      <c r="V137" s="981"/>
      <c r="W137" s="966" t="s">
        <v>12</v>
      </c>
      <c r="X137" s="966"/>
      <c r="Y137" s="966"/>
      <c r="Z137" s="966"/>
      <c r="AA137" s="966"/>
      <c r="AB137" s="966"/>
      <c r="AC137" s="966"/>
      <c r="AD137" s="966"/>
      <c r="AE137" s="966"/>
      <c r="AF137" s="966"/>
      <c r="AG137" s="966"/>
      <c r="AH137" s="966"/>
      <c r="AI137" s="965"/>
    </row>
    <row r="138" spans="1:35" ht="15" customHeight="1" x14ac:dyDescent="0.25">
      <c r="A138" s="978"/>
      <c r="B138" s="980" t="s">
        <v>982</v>
      </c>
      <c r="C138" s="980"/>
      <c r="D138" s="980"/>
      <c r="E138" s="979"/>
      <c r="F138" s="979"/>
      <c r="G138" s="979"/>
      <c r="H138" s="979"/>
      <c r="I138" s="979"/>
      <c r="J138" s="979"/>
      <c r="K138" s="979"/>
      <c r="L138" s="979"/>
      <c r="M138" s="979"/>
      <c r="N138" s="975">
        <v>1</v>
      </c>
      <c r="O138" s="974">
        <v>2</v>
      </c>
      <c r="P138" s="973"/>
      <c r="Q138" s="972"/>
      <c r="R138" s="971"/>
      <c r="S138" s="970"/>
      <c r="T138" s="969"/>
      <c r="U138" s="968">
        <v>1</v>
      </c>
      <c r="V138" s="967">
        <v>2</v>
      </c>
      <c r="W138" s="966" t="s">
        <v>12</v>
      </c>
      <c r="X138" s="966"/>
      <c r="Y138" s="966"/>
      <c r="Z138" s="966"/>
      <c r="AA138" s="966"/>
      <c r="AB138" s="966"/>
      <c r="AC138" s="966"/>
      <c r="AD138" s="966"/>
      <c r="AE138" s="966"/>
      <c r="AF138" s="966"/>
      <c r="AG138" s="966"/>
      <c r="AH138" s="966"/>
      <c r="AI138" s="965"/>
    </row>
    <row r="139" spans="1:35" ht="15" customHeight="1" x14ac:dyDescent="0.25">
      <c r="A139" s="978"/>
      <c r="B139" s="980" t="s">
        <v>981</v>
      </c>
      <c r="C139" s="980"/>
      <c r="D139" s="980"/>
      <c r="E139" s="979"/>
      <c r="F139" s="979"/>
      <c r="G139" s="979"/>
      <c r="H139" s="979"/>
      <c r="I139" s="979"/>
      <c r="J139" s="979"/>
      <c r="K139" s="979"/>
      <c r="L139" s="979"/>
      <c r="M139" s="979"/>
      <c r="N139" s="975">
        <v>1</v>
      </c>
      <c r="O139" s="974">
        <v>2</v>
      </c>
      <c r="P139" s="973"/>
      <c r="Q139" s="972"/>
      <c r="R139" s="971"/>
      <c r="S139" s="970"/>
      <c r="T139" s="969"/>
      <c r="U139" s="968">
        <v>1</v>
      </c>
      <c r="V139" s="967">
        <v>2</v>
      </c>
      <c r="W139" s="966" t="s">
        <v>12</v>
      </c>
      <c r="X139" s="966"/>
      <c r="Y139" s="966"/>
      <c r="Z139" s="966"/>
      <c r="AA139" s="966"/>
      <c r="AB139" s="966"/>
      <c r="AC139" s="966"/>
      <c r="AD139" s="966"/>
      <c r="AE139" s="966"/>
      <c r="AF139" s="966"/>
      <c r="AG139" s="966"/>
      <c r="AH139" s="966"/>
      <c r="AI139" s="965"/>
    </row>
    <row r="140" spans="1:35" ht="15" customHeight="1" x14ac:dyDescent="0.25">
      <c r="A140" s="978"/>
      <c r="B140" s="980" t="s">
        <v>980</v>
      </c>
      <c r="C140" s="980"/>
      <c r="D140" s="980"/>
      <c r="E140" s="979"/>
      <c r="F140" s="979"/>
      <c r="G140" s="979"/>
      <c r="H140" s="979"/>
      <c r="I140" s="979"/>
      <c r="J140" s="979"/>
      <c r="K140" s="979"/>
      <c r="L140" s="979"/>
      <c r="M140" s="979"/>
      <c r="N140" s="975">
        <v>1</v>
      </c>
      <c r="O140" s="974">
        <v>2</v>
      </c>
      <c r="P140" s="973"/>
      <c r="Q140" s="972"/>
      <c r="R140" s="971"/>
      <c r="S140" s="970"/>
      <c r="T140" s="969"/>
      <c r="U140" s="968">
        <v>1</v>
      </c>
      <c r="V140" s="967">
        <v>2</v>
      </c>
      <c r="W140" s="966" t="s">
        <v>12</v>
      </c>
      <c r="X140" s="966"/>
      <c r="Y140" s="966"/>
      <c r="Z140" s="966"/>
      <c r="AA140" s="966"/>
      <c r="AB140" s="966"/>
      <c r="AC140" s="966"/>
      <c r="AD140" s="966"/>
      <c r="AE140" s="966"/>
      <c r="AF140" s="966"/>
      <c r="AG140" s="966"/>
      <c r="AH140" s="966"/>
      <c r="AI140" s="965"/>
    </row>
    <row r="141" spans="1:35" ht="15" customHeight="1" x14ac:dyDescent="0.25">
      <c r="A141" s="978"/>
      <c r="B141" s="980" t="s">
        <v>979</v>
      </c>
      <c r="C141" s="980"/>
      <c r="D141" s="980"/>
      <c r="E141" s="979"/>
      <c r="F141" s="979"/>
      <c r="G141" s="979"/>
      <c r="H141" s="979"/>
      <c r="I141" s="979"/>
      <c r="J141" s="979"/>
      <c r="K141" s="979"/>
      <c r="L141" s="979"/>
      <c r="M141" s="979"/>
      <c r="N141" s="975">
        <v>1</v>
      </c>
      <c r="O141" s="974">
        <v>2</v>
      </c>
      <c r="P141" s="973"/>
      <c r="Q141" s="972"/>
      <c r="R141" s="971"/>
      <c r="S141" s="970"/>
      <c r="T141" s="969"/>
      <c r="U141" s="968">
        <v>1</v>
      </c>
      <c r="V141" s="967">
        <v>2</v>
      </c>
      <c r="W141" s="966" t="s">
        <v>12</v>
      </c>
      <c r="X141" s="966"/>
      <c r="Y141" s="966"/>
      <c r="Z141" s="966"/>
      <c r="AA141" s="966"/>
      <c r="AB141" s="966"/>
      <c r="AC141" s="966"/>
      <c r="AD141" s="966"/>
      <c r="AE141" s="966"/>
      <c r="AF141" s="966"/>
      <c r="AG141" s="966"/>
      <c r="AH141" s="966"/>
      <c r="AI141" s="965"/>
    </row>
    <row r="142" spans="1:35" ht="15" customHeight="1" x14ac:dyDescent="0.25">
      <c r="A142" s="978"/>
      <c r="B142" s="980" t="s">
        <v>978</v>
      </c>
      <c r="C142" s="980"/>
      <c r="D142" s="980"/>
      <c r="E142" s="979"/>
      <c r="F142" s="979"/>
      <c r="G142" s="979"/>
      <c r="H142" s="979"/>
      <c r="I142" s="979"/>
      <c r="J142" s="979"/>
      <c r="K142" s="979"/>
      <c r="L142" s="979"/>
      <c r="M142" s="979"/>
      <c r="N142" s="975">
        <v>1</v>
      </c>
      <c r="O142" s="974">
        <v>2</v>
      </c>
      <c r="P142" s="973"/>
      <c r="Q142" s="972"/>
      <c r="R142" s="971"/>
      <c r="S142" s="970"/>
      <c r="T142" s="969"/>
      <c r="U142" s="968">
        <v>1</v>
      </c>
      <c r="V142" s="967">
        <v>2</v>
      </c>
      <c r="W142" s="966" t="s">
        <v>12</v>
      </c>
      <c r="X142" s="966"/>
      <c r="Y142" s="966"/>
      <c r="Z142" s="966"/>
      <c r="AA142" s="966"/>
      <c r="AB142" s="966"/>
      <c r="AC142" s="966"/>
      <c r="AD142" s="966"/>
      <c r="AE142" s="966"/>
      <c r="AF142" s="966"/>
      <c r="AG142" s="966"/>
      <c r="AH142" s="966"/>
      <c r="AI142" s="965"/>
    </row>
    <row r="143" spans="1:35" ht="15" customHeight="1" x14ac:dyDescent="0.25">
      <c r="A143" s="978"/>
      <c r="B143" s="980" t="s">
        <v>977</v>
      </c>
      <c r="C143" s="980"/>
      <c r="D143" s="980"/>
      <c r="E143" s="979"/>
      <c r="F143" s="979"/>
      <c r="G143" s="979"/>
      <c r="H143" s="979"/>
      <c r="I143" s="979"/>
      <c r="J143" s="979"/>
      <c r="K143" s="979"/>
      <c r="L143" s="979"/>
      <c r="M143" s="979"/>
      <c r="N143" s="975">
        <v>1</v>
      </c>
      <c r="O143" s="974">
        <v>2</v>
      </c>
      <c r="P143" s="973"/>
      <c r="Q143" s="972"/>
      <c r="R143" s="971"/>
      <c r="S143" s="970"/>
      <c r="T143" s="969"/>
      <c r="U143" s="968">
        <v>1</v>
      </c>
      <c r="V143" s="967">
        <v>2</v>
      </c>
      <c r="W143" s="966" t="s">
        <v>12</v>
      </c>
      <c r="X143" s="966"/>
      <c r="Y143" s="966"/>
      <c r="Z143" s="966"/>
      <c r="AA143" s="966"/>
      <c r="AB143" s="966"/>
      <c r="AC143" s="966"/>
      <c r="AD143" s="966"/>
      <c r="AE143" s="966"/>
      <c r="AF143" s="966"/>
      <c r="AG143" s="966"/>
      <c r="AH143" s="966"/>
      <c r="AI143" s="965"/>
    </row>
    <row r="144" spans="1:35" ht="15" customHeight="1" x14ac:dyDescent="0.25">
      <c r="A144" s="978"/>
      <c r="B144" s="977" t="s">
        <v>976</v>
      </c>
      <c r="C144" s="977"/>
      <c r="D144" s="977"/>
      <c r="E144" s="976"/>
      <c r="F144" s="976"/>
      <c r="G144" s="976"/>
      <c r="H144" s="976"/>
      <c r="I144" s="976"/>
      <c r="J144" s="976"/>
      <c r="K144" s="976"/>
      <c r="L144" s="976"/>
      <c r="M144" s="976"/>
      <c r="N144" s="975">
        <v>1</v>
      </c>
      <c r="O144" s="974">
        <v>2</v>
      </c>
      <c r="P144" s="973"/>
      <c r="Q144" s="972"/>
      <c r="R144" s="971"/>
      <c r="S144" s="970"/>
      <c r="T144" s="969"/>
      <c r="U144" s="968">
        <v>1</v>
      </c>
      <c r="V144" s="967">
        <v>2</v>
      </c>
      <c r="W144" s="966" t="s">
        <v>12</v>
      </c>
      <c r="X144" s="966"/>
      <c r="Y144" s="966"/>
      <c r="Z144" s="966"/>
      <c r="AA144" s="966"/>
      <c r="AB144" s="966"/>
      <c r="AC144" s="966"/>
      <c r="AD144" s="966"/>
      <c r="AE144" s="966"/>
      <c r="AF144" s="966"/>
      <c r="AG144" s="966"/>
      <c r="AH144" s="966"/>
      <c r="AI144" s="965"/>
    </row>
    <row r="145" spans="1:35" ht="15" customHeight="1" thickBot="1" x14ac:dyDescent="0.3">
      <c r="A145" s="964"/>
      <c r="B145" s="963" t="s">
        <v>975</v>
      </c>
      <c r="C145" s="963"/>
      <c r="D145" s="963"/>
      <c r="E145" s="962"/>
      <c r="F145" s="962"/>
      <c r="G145" s="962"/>
      <c r="H145" s="962"/>
      <c r="I145" s="962"/>
      <c r="J145" s="962"/>
      <c r="K145" s="962"/>
      <c r="L145" s="962"/>
      <c r="M145" s="962"/>
      <c r="N145" s="961">
        <v>1</v>
      </c>
      <c r="O145" s="960">
        <v>2</v>
      </c>
      <c r="P145" s="959"/>
      <c r="Q145" s="958"/>
      <c r="R145" s="957"/>
      <c r="S145" s="956"/>
      <c r="T145" s="955"/>
      <c r="U145" s="954">
        <v>1</v>
      </c>
      <c r="V145" s="953">
        <v>2</v>
      </c>
      <c r="W145" s="952" t="s">
        <v>12</v>
      </c>
      <c r="X145" s="952"/>
      <c r="Y145" s="952"/>
      <c r="Z145" s="952"/>
      <c r="AA145" s="952"/>
      <c r="AB145" s="952"/>
      <c r="AC145" s="952"/>
      <c r="AD145" s="952"/>
      <c r="AE145" s="952"/>
      <c r="AF145" s="952"/>
      <c r="AG145" s="952"/>
      <c r="AH145" s="952"/>
      <c r="AI145" s="951"/>
    </row>
    <row r="146" spans="1:35" ht="6" customHeight="1" thickBot="1" x14ac:dyDescent="0.3">
      <c r="A146" s="946"/>
      <c r="D146" s="919"/>
      <c r="R146" s="918"/>
      <c r="U146" s="918"/>
      <c r="W146" s="32"/>
      <c r="X146" s="32"/>
      <c r="Y146" s="32"/>
      <c r="Z146" s="32"/>
      <c r="AD146" s="918"/>
      <c r="AH146" s="918"/>
    </row>
    <row r="147" spans="1:35" ht="33.75" customHeight="1" x14ac:dyDescent="0.25">
      <c r="A147" s="950">
        <v>416</v>
      </c>
      <c r="B147" s="2395" t="s">
        <v>974</v>
      </c>
      <c r="C147" s="2396"/>
      <c r="D147" s="2396"/>
      <c r="E147" s="2396"/>
      <c r="F147" s="2396"/>
      <c r="G147" s="2397"/>
      <c r="H147" s="2398" t="s">
        <v>973</v>
      </c>
      <c r="I147" s="2399"/>
      <c r="J147" s="2399"/>
      <c r="K147" s="2399"/>
      <c r="L147" s="2399"/>
      <c r="M147" s="2399"/>
      <c r="N147" s="2399"/>
      <c r="O147" s="2399"/>
      <c r="P147" s="2399"/>
      <c r="Q147" s="2399"/>
      <c r="R147" s="2399"/>
      <c r="S147" s="2399"/>
      <c r="T147" s="2399"/>
      <c r="U147" s="2399"/>
      <c r="V147" s="2399"/>
      <c r="W147" s="2399"/>
      <c r="X147" s="2399"/>
      <c r="Y147" s="2399"/>
      <c r="Z147" s="2399"/>
      <c r="AA147" s="2399"/>
      <c r="AB147" s="2399"/>
      <c r="AC147" s="2399"/>
      <c r="AD147" s="2399"/>
      <c r="AE147" s="2399"/>
      <c r="AF147" s="2399"/>
      <c r="AG147" s="2399"/>
      <c r="AH147" s="2399"/>
      <c r="AI147" s="2400"/>
    </row>
    <row r="148" spans="1:35" ht="33" customHeight="1" x14ac:dyDescent="0.25">
      <c r="A148" s="948"/>
      <c r="B148" s="2393" t="s">
        <v>972</v>
      </c>
      <c r="C148" s="2394"/>
      <c r="D148" s="2394"/>
      <c r="E148" s="2394"/>
      <c r="F148" s="2394"/>
      <c r="G148" s="2394"/>
      <c r="H148" s="2381" t="s">
        <v>12</v>
      </c>
      <c r="I148" s="2382"/>
      <c r="J148" s="2382"/>
      <c r="K148" s="2382"/>
      <c r="L148" s="2382"/>
      <c r="M148" s="2382"/>
      <c r="N148" s="2382"/>
      <c r="O148" s="2382"/>
      <c r="P148" s="2382"/>
      <c r="Q148" s="2382"/>
      <c r="R148" s="2382"/>
      <c r="S148" s="2382"/>
      <c r="T148" s="2382"/>
      <c r="U148" s="2382"/>
      <c r="V148" s="2382"/>
      <c r="W148" s="2382"/>
      <c r="X148" s="2382"/>
      <c r="Y148" s="2382"/>
      <c r="Z148" s="2382"/>
      <c r="AA148" s="2382"/>
      <c r="AB148" s="2382"/>
      <c r="AC148" s="2382"/>
      <c r="AD148" s="2382"/>
      <c r="AE148" s="2382"/>
      <c r="AF148" s="2382"/>
      <c r="AG148" s="2382"/>
      <c r="AH148" s="2382"/>
      <c r="AI148" s="2383"/>
    </row>
    <row r="149" spans="1:35" ht="33" customHeight="1" x14ac:dyDescent="0.25">
      <c r="A149" s="949"/>
      <c r="B149" s="2393" t="s">
        <v>971</v>
      </c>
      <c r="C149" s="2394"/>
      <c r="D149" s="2394"/>
      <c r="E149" s="2394"/>
      <c r="F149" s="2394"/>
      <c r="G149" s="2394"/>
      <c r="H149" s="2381" t="s">
        <v>12</v>
      </c>
      <c r="I149" s="2382"/>
      <c r="J149" s="2382"/>
      <c r="K149" s="2382"/>
      <c r="L149" s="2382"/>
      <c r="M149" s="2382"/>
      <c r="N149" s="2382"/>
      <c r="O149" s="2382"/>
      <c r="P149" s="2382"/>
      <c r="Q149" s="2382"/>
      <c r="R149" s="2382"/>
      <c r="S149" s="2382"/>
      <c r="T149" s="2382"/>
      <c r="U149" s="2382"/>
      <c r="V149" s="2382"/>
      <c r="W149" s="2382"/>
      <c r="X149" s="2382"/>
      <c r="Y149" s="2382"/>
      <c r="Z149" s="2382"/>
      <c r="AA149" s="2382"/>
      <c r="AB149" s="2382"/>
      <c r="AC149" s="2382"/>
      <c r="AD149" s="2382"/>
      <c r="AE149" s="2382"/>
      <c r="AF149" s="2382"/>
      <c r="AG149" s="2382"/>
      <c r="AH149" s="2382"/>
      <c r="AI149" s="2383"/>
    </row>
    <row r="150" spans="1:35" ht="33" customHeight="1" x14ac:dyDescent="0.25">
      <c r="A150" s="948"/>
      <c r="B150" s="2393" t="s">
        <v>970</v>
      </c>
      <c r="C150" s="2394"/>
      <c r="D150" s="2394"/>
      <c r="E150" s="2394"/>
      <c r="F150" s="2394"/>
      <c r="G150" s="2394"/>
      <c r="H150" s="2381" t="s">
        <v>12</v>
      </c>
      <c r="I150" s="2382"/>
      <c r="J150" s="2382"/>
      <c r="K150" s="2382"/>
      <c r="L150" s="2382"/>
      <c r="M150" s="2382"/>
      <c r="N150" s="2382"/>
      <c r="O150" s="2382"/>
      <c r="P150" s="2382"/>
      <c r="Q150" s="2382"/>
      <c r="R150" s="2382"/>
      <c r="S150" s="2382"/>
      <c r="T150" s="2382"/>
      <c r="U150" s="2382"/>
      <c r="V150" s="2382"/>
      <c r="W150" s="2382"/>
      <c r="X150" s="2382"/>
      <c r="Y150" s="2382"/>
      <c r="Z150" s="2382"/>
      <c r="AA150" s="2382"/>
      <c r="AB150" s="2382"/>
      <c r="AC150" s="2382"/>
      <c r="AD150" s="2382"/>
      <c r="AE150" s="2382"/>
      <c r="AF150" s="2382"/>
      <c r="AG150" s="2382"/>
      <c r="AH150" s="2382"/>
      <c r="AI150" s="2383"/>
    </row>
    <row r="151" spans="1:35" ht="33" customHeight="1" thickBot="1" x14ac:dyDescent="0.3">
      <c r="A151" s="947"/>
      <c r="B151" s="2379" t="s">
        <v>969</v>
      </c>
      <c r="C151" s="2380"/>
      <c r="D151" s="2380"/>
      <c r="E151" s="2380"/>
      <c r="F151" s="2380"/>
      <c r="G151" s="2380"/>
      <c r="H151" s="2384" t="s">
        <v>12</v>
      </c>
      <c r="I151" s="2385"/>
      <c r="J151" s="2385"/>
      <c r="K151" s="2385"/>
      <c r="L151" s="2385"/>
      <c r="M151" s="2385"/>
      <c r="N151" s="2385"/>
      <c r="O151" s="2385"/>
      <c r="P151" s="2385"/>
      <c r="Q151" s="2385"/>
      <c r="R151" s="2385"/>
      <c r="S151" s="2385"/>
      <c r="T151" s="2385"/>
      <c r="U151" s="2385"/>
      <c r="V151" s="2385"/>
      <c r="W151" s="2385"/>
      <c r="X151" s="2385"/>
      <c r="Y151" s="2385"/>
      <c r="Z151" s="2385"/>
      <c r="AA151" s="2385"/>
      <c r="AB151" s="2385"/>
      <c r="AC151" s="2385"/>
      <c r="AD151" s="2385"/>
      <c r="AE151" s="2385"/>
      <c r="AF151" s="2385"/>
      <c r="AG151" s="2385"/>
      <c r="AH151" s="2385"/>
      <c r="AI151" s="2386"/>
    </row>
    <row r="152" spans="1:35" ht="12.75" customHeight="1" thickBot="1" x14ac:dyDescent="0.3">
      <c r="A152" s="946"/>
      <c r="V152" s="32"/>
      <c r="W152" s="32"/>
      <c r="X152" s="32"/>
      <c r="Y152" s="32"/>
      <c r="Z152" s="32"/>
      <c r="AA152" s="32"/>
      <c r="AB152" s="32"/>
      <c r="AC152" s="32"/>
      <c r="AD152" s="911"/>
    </row>
    <row r="153" spans="1:35" ht="12.75" customHeight="1" x14ac:dyDescent="0.25">
      <c r="A153" s="945">
        <v>417</v>
      </c>
      <c r="B153" s="944" t="s">
        <v>968</v>
      </c>
      <c r="C153" s="943"/>
      <c r="D153" s="943"/>
      <c r="E153" s="942"/>
      <c r="F153" s="942"/>
      <c r="G153" s="942"/>
      <c r="H153" s="942"/>
      <c r="I153" s="942"/>
      <c r="J153" s="941"/>
      <c r="K153" s="940"/>
      <c r="L153" s="940"/>
      <c r="M153" s="940"/>
      <c r="N153" s="940"/>
      <c r="O153" s="940"/>
      <c r="P153" s="940"/>
      <c r="Q153" s="940" t="s">
        <v>967</v>
      </c>
      <c r="R153" s="940"/>
      <c r="S153" s="940"/>
      <c r="T153" s="940"/>
      <c r="U153" s="940"/>
      <c r="V153" s="940"/>
      <c r="W153" s="940"/>
      <c r="X153" s="940"/>
      <c r="Y153" s="940"/>
      <c r="Z153" s="940"/>
      <c r="AA153" s="940"/>
      <c r="AB153" s="940"/>
      <c r="AC153" s="940"/>
      <c r="AD153" s="940"/>
      <c r="AE153" s="940"/>
      <c r="AF153" s="940"/>
      <c r="AG153" s="940"/>
      <c r="AH153" s="940"/>
      <c r="AI153" s="939"/>
    </row>
    <row r="154" spans="1:35" ht="20.25" customHeight="1" x14ac:dyDescent="0.25">
      <c r="A154" s="935" t="s">
        <v>12</v>
      </c>
      <c r="B154" s="938" t="s">
        <v>966</v>
      </c>
      <c r="C154" s="937"/>
      <c r="D154" s="937"/>
      <c r="E154" s="936"/>
      <c r="F154" s="936"/>
      <c r="G154" s="2377">
        <v>1</v>
      </c>
      <c r="H154" s="931"/>
      <c r="I154" s="931"/>
      <c r="J154" s="931"/>
      <c r="K154" s="931"/>
      <c r="L154" s="931"/>
      <c r="M154" s="931"/>
      <c r="N154" s="931"/>
      <c r="O154" s="931"/>
      <c r="P154" s="931"/>
      <c r="Q154" s="931"/>
      <c r="R154" s="931"/>
      <c r="S154" s="931"/>
      <c r="T154" s="931"/>
      <c r="U154" s="931"/>
      <c r="V154" s="931"/>
      <c r="W154" s="931"/>
      <c r="X154" s="931"/>
      <c r="Y154" s="931"/>
      <c r="Z154" s="931"/>
      <c r="AA154" s="931"/>
      <c r="AB154" s="931"/>
      <c r="AC154" s="931"/>
      <c r="AD154" s="931"/>
      <c r="AE154" s="932"/>
      <c r="AF154" s="931"/>
      <c r="AG154" s="931"/>
      <c r="AH154" s="931"/>
      <c r="AI154" s="930"/>
    </row>
    <row r="155" spans="1:35" ht="20.25" customHeight="1" x14ac:dyDescent="0.25">
      <c r="A155" s="935"/>
      <c r="B155" s="933" t="s">
        <v>965</v>
      </c>
      <c r="C155" s="923"/>
      <c r="D155" s="923"/>
      <c r="E155" s="32"/>
      <c r="F155" s="32"/>
      <c r="G155" s="2377"/>
      <c r="H155" s="931"/>
      <c r="I155" s="931"/>
      <c r="J155" s="931"/>
      <c r="K155" s="931"/>
      <c r="L155" s="931"/>
      <c r="M155" s="931"/>
      <c r="N155" s="931"/>
      <c r="O155" s="931"/>
      <c r="P155" s="931"/>
      <c r="Q155" s="931"/>
      <c r="R155" s="931"/>
      <c r="S155" s="931"/>
      <c r="T155" s="931"/>
      <c r="U155" s="931"/>
      <c r="V155" s="931"/>
      <c r="W155" s="931"/>
      <c r="X155" s="931"/>
      <c r="Y155" s="931"/>
      <c r="Z155" s="931"/>
      <c r="AA155" s="931"/>
      <c r="AB155" s="931"/>
      <c r="AC155" s="931"/>
      <c r="AD155" s="931"/>
      <c r="AE155" s="932"/>
      <c r="AF155" s="931"/>
      <c r="AG155" s="931"/>
      <c r="AH155" s="931"/>
      <c r="AI155" s="930"/>
    </row>
    <row r="156" spans="1:35" ht="20.25" customHeight="1" x14ac:dyDescent="0.25">
      <c r="A156" s="934"/>
      <c r="B156" s="933" t="s">
        <v>964</v>
      </c>
      <c r="C156" s="923"/>
      <c r="D156" s="923"/>
      <c r="E156" s="32"/>
      <c r="F156" s="32"/>
      <c r="G156" s="2377">
        <v>2</v>
      </c>
      <c r="H156" s="931"/>
      <c r="I156" s="931"/>
      <c r="J156" s="931"/>
      <c r="K156" s="931"/>
      <c r="L156" s="931"/>
      <c r="M156" s="931"/>
      <c r="N156" s="931"/>
      <c r="O156" s="931"/>
      <c r="P156" s="931"/>
      <c r="Q156" s="931"/>
      <c r="R156" s="931"/>
      <c r="S156" s="931"/>
      <c r="T156" s="931"/>
      <c r="U156" s="931"/>
      <c r="V156" s="931"/>
      <c r="W156" s="931"/>
      <c r="X156" s="931"/>
      <c r="Y156" s="931"/>
      <c r="Z156" s="931"/>
      <c r="AA156" s="931"/>
      <c r="AB156" s="931"/>
      <c r="AC156" s="931"/>
      <c r="AD156" s="931"/>
      <c r="AE156" s="932"/>
      <c r="AF156" s="931"/>
      <c r="AG156" s="931"/>
      <c r="AH156" s="931"/>
      <c r="AI156" s="930"/>
    </row>
    <row r="157" spans="1:35" ht="20.25" customHeight="1" x14ac:dyDescent="0.25">
      <c r="A157" s="934"/>
      <c r="B157" s="933" t="s">
        <v>963</v>
      </c>
      <c r="C157" s="923"/>
      <c r="D157" s="923"/>
      <c r="E157" s="32"/>
      <c r="F157" s="32"/>
      <c r="G157" s="2377"/>
      <c r="H157" s="931"/>
      <c r="I157" s="931"/>
      <c r="J157" s="931"/>
      <c r="K157" s="931"/>
      <c r="L157" s="931"/>
      <c r="M157" s="931"/>
      <c r="N157" s="931"/>
      <c r="O157" s="931"/>
      <c r="P157" s="931"/>
      <c r="Q157" s="931"/>
      <c r="R157" s="931"/>
      <c r="S157" s="931"/>
      <c r="T157" s="931"/>
      <c r="U157" s="931"/>
      <c r="V157" s="931"/>
      <c r="W157" s="931"/>
      <c r="X157" s="931"/>
      <c r="Y157" s="931"/>
      <c r="Z157" s="931"/>
      <c r="AA157" s="931"/>
      <c r="AB157" s="931"/>
      <c r="AC157" s="931"/>
      <c r="AD157" s="931"/>
      <c r="AE157" s="932"/>
      <c r="AF157" s="931"/>
      <c r="AG157" s="931"/>
      <c r="AH157" s="931"/>
      <c r="AI157" s="930"/>
    </row>
    <row r="158" spans="1:35" ht="20.25" customHeight="1" x14ac:dyDescent="0.25">
      <c r="A158" s="934"/>
      <c r="B158" s="933" t="s">
        <v>962</v>
      </c>
      <c r="C158" s="923"/>
      <c r="D158" s="923"/>
      <c r="E158" s="32"/>
      <c r="F158" s="32"/>
      <c r="G158" s="2377">
        <v>3</v>
      </c>
      <c r="H158" s="931"/>
      <c r="I158" s="931"/>
      <c r="J158" s="931"/>
      <c r="K158" s="931"/>
      <c r="L158" s="931"/>
      <c r="M158" s="931"/>
      <c r="N158" s="931"/>
      <c r="O158" s="931"/>
      <c r="P158" s="931"/>
      <c r="Q158" s="931"/>
      <c r="R158" s="931"/>
      <c r="S158" s="931"/>
      <c r="T158" s="931"/>
      <c r="U158" s="931"/>
      <c r="V158" s="931"/>
      <c r="W158" s="931"/>
      <c r="X158" s="931"/>
      <c r="Y158" s="931"/>
      <c r="Z158" s="931"/>
      <c r="AA158" s="931"/>
      <c r="AB158" s="931"/>
      <c r="AC158" s="931"/>
      <c r="AD158" s="931"/>
      <c r="AE158" s="932"/>
      <c r="AF158" s="931"/>
      <c r="AG158" s="931"/>
      <c r="AH158" s="931"/>
      <c r="AI158" s="930"/>
    </row>
    <row r="159" spans="1:35" ht="20.25" customHeight="1" thickBot="1" x14ac:dyDescent="0.3">
      <c r="A159" s="922"/>
      <c r="B159" s="929" t="s">
        <v>961</v>
      </c>
      <c r="C159" s="921"/>
      <c r="D159" s="921"/>
      <c r="E159" s="47"/>
      <c r="F159" s="47"/>
      <c r="G159" s="2378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88"/>
      <c r="AF159" s="47"/>
      <c r="AG159" s="47"/>
      <c r="AH159" s="47"/>
      <c r="AI159" s="48"/>
    </row>
    <row r="160" spans="1:35" ht="9" customHeight="1" thickBot="1" x14ac:dyDescent="0.3"/>
    <row r="161" spans="1:35" x14ac:dyDescent="0.25">
      <c r="A161" s="68" t="s">
        <v>960</v>
      </c>
      <c r="B161" s="927"/>
      <c r="C161" s="928"/>
      <c r="D161" s="927"/>
      <c r="E161" s="927"/>
      <c r="F161" s="927"/>
      <c r="G161" s="927"/>
      <c r="H161" s="927"/>
      <c r="I161" s="927"/>
      <c r="J161" s="927"/>
      <c r="K161" s="927"/>
      <c r="L161" s="927"/>
      <c r="M161" s="927"/>
      <c r="N161" s="927"/>
      <c r="O161" s="927"/>
      <c r="P161" s="927"/>
      <c r="Q161" s="927"/>
      <c r="R161" s="927"/>
      <c r="S161" s="927"/>
      <c r="T161" s="927"/>
      <c r="U161" s="927"/>
      <c r="V161" s="927"/>
      <c r="W161" s="927"/>
      <c r="X161" s="927"/>
      <c r="Y161" s="927"/>
      <c r="Z161" s="927"/>
      <c r="AA161" s="927"/>
      <c r="AB161" s="927"/>
      <c r="AC161" s="927"/>
      <c r="AD161" s="926"/>
      <c r="AE161" s="927"/>
      <c r="AF161" s="927"/>
      <c r="AG161" s="927"/>
      <c r="AH161" s="926"/>
      <c r="AI161" s="925"/>
    </row>
    <row r="162" spans="1:35" x14ac:dyDescent="0.25">
      <c r="A162" s="924"/>
      <c r="B162" s="32"/>
      <c r="C162" s="923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V162" s="32"/>
      <c r="W162" s="32"/>
      <c r="X162" s="32"/>
      <c r="Y162" s="32"/>
      <c r="Z162" s="32"/>
      <c r="AA162" s="32"/>
      <c r="AB162" s="32"/>
      <c r="AC162" s="32"/>
      <c r="AD162" s="911"/>
      <c r="AE162" s="32"/>
      <c r="AF162" s="32"/>
      <c r="AG162" s="32"/>
      <c r="AH162" s="911"/>
      <c r="AI162" s="43"/>
    </row>
    <row r="163" spans="1:35" x14ac:dyDescent="0.25">
      <c r="A163" s="924"/>
      <c r="B163" s="32"/>
      <c r="C163" s="923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V163" s="32"/>
      <c r="W163" s="32"/>
      <c r="X163" s="32"/>
      <c r="Y163" s="32"/>
      <c r="Z163" s="32"/>
      <c r="AA163" s="32"/>
      <c r="AB163" s="32"/>
      <c r="AC163" s="32"/>
      <c r="AD163" s="911"/>
      <c r="AE163" s="32"/>
      <c r="AF163" s="32"/>
      <c r="AG163" s="32"/>
      <c r="AH163" s="911"/>
      <c r="AI163" s="43"/>
    </row>
    <row r="164" spans="1:35" x14ac:dyDescent="0.25">
      <c r="A164" s="924"/>
      <c r="B164" s="32"/>
      <c r="C164" s="923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V164" s="32"/>
      <c r="W164" s="32"/>
      <c r="X164" s="32"/>
      <c r="Y164" s="32"/>
      <c r="Z164" s="32"/>
      <c r="AA164" s="32"/>
      <c r="AB164" s="32"/>
      <c r="AC164" s="32"/>
      <c r="AD164" s="911"/>
      <c r="AE164" s="32"/>
      <c r="AF164" s="32"/>
      <c r="AG164" s="32"/>
      <c r="AH164" s="911"/>
      <c r="AI164" s="43"/>
    </row>
    <row r="165" spans="1:35" x14ac:dyDescent="0.25">
      <c r="A165" s="924"/>
      <c r="B165" s="32"/>
      <c r="C165" s="923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V165" s="32"/>
      <c r="W165" s="32"/>
      <c r="X165" s="32"/>
      <c r="Y165" s="32"/>
      <c r="Z165" s="32"/>
      <c r="AA165" s="32"/>
      <c r="AB165" s="32"/>
      <c r="AC165" s="32"/>
      <c r="AD165" s="911"/>
      <c r="AE165" s="32"/>
      <c r="AF165" s="32"/>
      <c r="AG165" s="32"/>
      <c r="AH165" s="911"/>
      <c r="AI165" s="43"/>
    </row>
    <row r="166" spans="1:35" x14ac:dyDescent="0.25">
      <c r="A166" s="924"/>
      <c r="B166" s="32"/>
      <c r="C166" s="923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V166" s="32"/>
      <c r="W166" s="32"/>
      <c r="X166" s="32"/>
      <c r="Y166" s="32"/>
      <c r="Z166" s="32"/>
      <c r="AA166" s="32"/>
      <c r="AB166" s="32"/>
      <c r="AC166" s="32"/>
      <c r="AD166" s="911"/>
      <c r="AE166" s="32"/>
      <c r="AF166" s="32"/>
      <c r="AG166" s="32"/>
      <c r="AH166" s="911"/>
      <c r="AI166" s="43"/>
    </row>
    <row r="167" spans="1:35" x14ac:dyDescent="0.25">
      <c r="A167" s="924"/>
      <c r="B167" s="32"/>
      <c r="C167" s="923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V167" s="32"/>
      <c r="W167" s="32"/>
      <c r="X167" s="32"/>
      <c r="Y167" s="32"/>
      <c r="Z167" s="32"/>
      <c r="AA167" s="32"/>
      <c r="AB167" s="32"/>
      <c r="AC167" s="32"/>
      <c r="AD167" s="911"/>
      <c r="AE167" s="32"/>
      <c r="AF167" s="32"/>
      <c r="AG167" s="32"/>
      <c r="AH167" s="911"/>
      <c r="AI167" s="43"/>
    </row>
    <row r="168" spans="1:35" x14ac:dyDescent="0.25">
      <c r="A168" s="924"/>
      <c r="B168" s="32"/>
      <c r="C168" s="923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V168" s="32"/>
      <c r="W168" s="32"/>
      <c r="X168" s="32"/>
      <c r="Y168" s="32"/>
      <c r="Z168" s="32"/>
      <c r="AA168" s="32"/>
      <c r="AB168" s="32"/>
      <c r="AC168" s="32"/>
      <c r="AD168" s="911"/>
      <c r="AE168" s="32"/>
      <c r="AF168" s="32"/>
      <c r="AG168" s="32"/>
      <c r="AH168" s="911"/>
      <c r="AI168" s="43"/>
    </row>
    <row r="169" spans="1:35" x14ac:dyDescent="0.25">
      <c r="A169" s="924"/>
      <c r="B169" s="32"/>
      <c r="C169" s="923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V169" s="32"/>
      <c r="W169" s="32"/>
      <c r="X169" s="32"/>
      <c r="Y169" s="32"/>
      <c r="Z169" s="32"/>
      <c r="AA169" s="32"/>
      <c r="AB169" s="32"/>
      <c r="AC169" s="32"/>
      <c r="AD169" s="911"/>
      <c r="AE169" s="32"/>
      <c r="AF169" s="32"/>
      <c r="AG169" s="32"/>
      <c r="AH169" s="911"/>
      <c r="AI169" s="43"/>
    </row>
    <row r="170" spans="1:35" x14ac:dyDescent="0.25">
      <c r="A170" s="924"/>
      <c r="B170" s="32"/>
      <c r="C170" s="923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V170" s="32"/>
      <c r="W170" s="32"/>
      <c r="X170" s="32"/>
      <c r="Y170" s="32"/>
      <c r="Z170" s="32"/>
      <c r="AA170" s="32"/>
      <c r="AB170" s="32"/>
      <c r="AC170" s="32"/>
      <c r="AD170" s="911"/>
      <c r="AE170" s="32"/>
      <c r="AF170" s="32"/>
      <c r="AG170" s="32"/>
      <c r="AH170" s="911"/>
      <c r="AI170" s="43"/>
    </row>
    <row r="171" spans="1:35" x14ac:dyDescent="0.25">
      <c r="A171" s="924"/>
      <c r="B171" s="32"/>
      <c r="C171" s="923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V171" s="32"/>
      <c r="W171" s="32"/>
      <c r="X171" s="32"/>
      <c r="Y171" s="32"/>
      <c r="Z171" s="32"/>
      <c r="AA171" s="32"/>
      <c r="AB171" s="32"/>
      <c r="AC171" s="32"/>
      <c r="AD171" s="911"/>
      <c r="AE171" s="32"/>
      <c r="AF171" s="32"/>
      <c r="AG171" s="32"/>
      <c r="AH171" s="911"/>
      <c r="AI171" s="43"/>
    </row>
    <row r="172" spans="1:35" x14ac:dyDescent="0.25">
      <c r="A172" s="924"/>
      <c r="B172" s="32"/>
      <c r="C172" s="923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V172" s="32"/>
      <c r="W172" s="32"/>
      <c r="X172" s="32"/>
      <c r="Y172" s="32"/>
      <c r="Z172" s="32"/>
      <c r="AA172" s="32"/>
      <c r="AB172" s="32"/>
      <c r="AC172" s="32"/>
      <c r="AD172" s="911"/>
      <c r="AE172" s="32"/>
      <c r="AF172" s="32"/>
      <c r="AG172" s="32"/>
      <c r="AH172" s="911"/>
      <c r="AI172" s="43"/>
    </row>
    <row r="173" spans="1:35" x14ac:dyDescent="0.25">
      <c r="A173" s="924"/>
      <c r="B173" s="32"/>
      <c r="C173" s="923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V173" s="32"/>
      <c r="W173" s="32"/>
      <c r="X173" s="32"/>
      <c r="Y173" s="32"/>
      <c r="Z173" s="32"/>
      <c r="AA173" s="32"/>
      <c r="AB173" s="32"/>
      <c r="AC173" s="32"/>
      <c r="AD173" s="911"/>
      <c r="AE173" s="32"/>
      <c r="AF173" s="32"/>
      <c r="AG173" s="32"/>
      <c r="AH173" s="911"/>
      <c r="AI173" s="43"/>
    </row>
    <row r="174" spans="1:35" x14ac:dyDescent="0.25">
      <c r="A174" s="924"/>
      <c r="B174" s="32"/>
      <c r="C174" s="923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V174" s="32"/>
      <c r="W174" s="32"/>
      <c r="X174" s="32"/>
      <c r="Y174" s="32"/>
      <c r="Z174" s="32"/>
      <c r="AA174" s="32"/>
      <c r="AB174" s="32"/>
      <c r="AC174" s="32"/>
      <c r="AD174" s="911"/>
      <c r="AE174" s="32"/>
      <c r="AF174" s="32"/>
      <c r="AG174" s="32"/>
      <c r="AH174" s="911"/>
      <c r="AI174" s="43"/>
    </row>
    <row r="175" spans="1:35" x14ac:dyDescent="0.25">
      <c r="A175" s="924"/>
      <c r="B175" s="32"/>
      <c r="C175" s="923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V175" s="32"/>
      <c r="W175" s="32"/>
      <c r="X175" s="32"/>
      <c r="Y175" s="32"/>
      <c r="Z175" s="32"/>
      <c r="AA175" s="32"/>
      <c r="AB175" s="32"/>
      <c r="AC175" s="32"/>
      <c r="AD175" s="911"/>
      <c r="AE175" s="32"/>
      <c r="AF175" s="32"/>
      <c r="AG175" s="32"/>
      <c r="AH175" s="911"/>
      <c r="AI175" s="43"/>
    </row>
    <row r="176" spans="1:35" x14ac:dyDescent="0.25">
      <c r="A176" s="924"/>
      <c r="B176" s="32"/>
      <c r="C176" s="923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V176" s="32"/>
      <c r="W176" s="32"/>
      <c r="X176" s="32"/>
      <c r="Y176" s="32"/>
      <c r="Z176" s="32"/>
      <c r="AA176" s="32"/>
      <c r="AB176" s="32"/>
      <c r="AC176" s="32"/>
      <c r="AD176" s="911"/>
      <c r="AE176" s="32"/>
      <c r="AF176" s="32"/>
      <c r="AG176" s="32"/>
      <c r="AH176" s="911"/>
      <c r="AI176" s="43"/>
    </row>
    <row r="177" spans="1:35" x14ac:dyDescent="0.25">
      <c r="A177" s="924"/>
      <c r="B177" s="32"/>
      <c r="C177" s="923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V177" s="32"/>
      <c r="W177" s="32"/>
      <c r="X177" s="32"/>
      <c r="Y177" s="32"/>
      <c r="Z177" s="32"/>
      <c r="AA177" s="32"/>
      <c r="AB177" s="32"/>
      <c r="AC177" s="32"/>
      <c r="AD177" s="911"/>
      <c r="AE177" s="32"/>
      <c r="AF177" s="32"/>
      <c r="AG177" s="32"/>
      <c r="AH177" s="911"/>
      <c r="AI177" s="43"/>
    </row>
    <row r="178" spans="1:35" x14ac:dyDescent="0.25">
      <c r="A178" s="924"/>
      <c r="B178" s="32"/>
      <c r="C178" s="923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V178" s="32"/>
      <c r="W178" s="32"/>
      <c r="X178" s="32"/>
      <c r="Y178" s="32"/>
      <c r="Z178" s="32"/>
      <c r="AA178" s="32"/>
      <c r="AB178" s="32"/>
      <c r="AC178" s="32"/>
      <c r="AD178" s="911"/>
      <c r="AE178" s="32"/>
      <c r="AF178" s="32"/>
      <c r="AG178" s="32"/>
      <c r="AH178" s="911"/>
      <c r="AI178" s="43"/>
    </row>
    <row r="179" spans="1:35" x14ac:dyDescent="0.25">
      <c r="A179" s="924"/>
      <c r="B179" s="32"/>
      <c r="C179" s="923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V179" s="32"/>
      <c r="W179" s="32"/>
      <c r="X179" s="32"/>
      <c r="Y179" s="32"/>
      <c r="Z179" s="32"/>
      <c r="AA179" s="32"/>
      <c r="AB179" s="32"/>
      <c r="AC179" s="32"/>
      <c r="AD179" s="911"/>
      <c r="AE179" s="32"/>
      <c r="AF179" s="32"/>
      <c r="AG179" s="32"/>
      <c r="AH179" s="911"/>
      <c r="AI179" s="43"/>
    </row>
    <row r="180" spans="1:35" x14ac:dyDescent="0.25">
      <c r="A180" s="924"/>
      <c r="B180" s="32"/>
      <c r="C180" s="923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V180" s="32"/>
      <c r="W180" s="32"/>
      <c r="X180" s="32"/>
      <c r="Y180" s="32"/>
      <c r="Z180" s="32"/>
      <c r="AA180" s="32"/>
      <c r="AB180" s="32"/>
      <c r="AC180" s="32"/>
      <c r="AD180" s="911"/>
      <c r="AE180" s="32"/>
      <c r="AF180" s="32"/>
      <c r="AG180" s="32"/>
      <c r="AH180" s="911"/>
      <c r="AI180" s="43"/>
    </row>
    <row r="181" spans="1:35" x14ac:dyDescent="0.25">
      <c r="A181" s="924"/>
      <c r="B181" s="32"/>
      <c r="C181" s="923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V181" s="32"/>
      <c r="W181" s="32"/>
      <c r="X181" s="32"/>
      <c r="Y181" s="32"/>
      <c r="Z181" s="32"/>
      <c r="AA181" s="32"/>
      <c r="AB181" s="32"/>
      <c r="AC181" s="32"/>
      <c r="AD181" s="911"/>
      <c r="AE181" s="32"/>
      <c r="AF181" s="32"/>
      <c r="AG181" s="32"/>
      <c r="AH181" s="911"/>
      <c r="AI181" s="43"/>
    </row>
    <row r="182" spans="1:35" x14ac:dyDescent="0.25">
      <c r="A182" s="924"/>
      <c r="B182" s="32"/>
      <c r="C182" s="923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V182" s="32"/>
      <c r="W182" s="32"/>
      <c r="X182" s="32"/>
      <c r="Y182" s="32"/>
      <c r="Z182" s="32"/>
      <c r="AA182" s="32"/>
      <c r="AB182" s="32"/>
      <c r="AC182" s="32"/>
      <c r="AD182" s="911"/>
      <c r="AE182" s="32"/>
      <c r="AF182" s="32"/>
      <c r="AG182" s="32"/>
      <c r="AH182" s="911"/>
      <c r="AI182" s="43"/>
    </row>
    <row r="183" spans="1:35" x14ac:dyDescent="0.25">
      <c r="A183" s="924"/>
      <c r="B183" s="32"/>
      <c r="C183" s="923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V183" s="32"/>
      <c r="W183" s="32"/>
      <c r="X183" s="32"/>
      <c r="Y183" s="32"/>
      <c r="Z183" s="32"/>
      <c r="AA183" s="32"/>
      <c r="AB183" s="32"/>
      <c r="AC183" s="32"/>
      <c r="AD183" s="911"/>
      <c r="AE183" s="32"/>
      <c r="AF183" s="32"/>
      <c r="AG183" s="32"/>
      <c r="AH183" s="911"/>
      <c r="AI183" s="43"/>
    </row>
    <row r="184" spans="1:35" x14ac:dyDescent="0.25">
      <c r="A184" s="924"/>
      <c r="B184" s="32"/>
      <c r="C184" s="923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V184" s="32"/>
      <c r="W184" s="32"/>
      <c r="X184" s="32"/>
      <c r="Y184" s="32"/>
      <c r="Z184" s="32"/>
      <c r="AA184" s="32"/>
      <c r="AB184" s="32"/>
      <c r="AC184" s="32"/>
      <c r="AD184" s="911"/>
      <c r="AE184" s="32"/>
      <c r="AF184" s="32"/>
      <c r="AG184" s="32"/>
      <c r="AH184" s="911"/>
      <c r="AI184" s="43"/>
    </row>
    <row r="185" spans="1:35" x14ac:dyDescent="0.25">
      <c r="A185" s="924"/>
      <c r="B185" s="32"/>
      <c r="C185" s="923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V185" s="32"/>
      <c r="W185" s="32"/>
      <c r="X185" s="32"/>
      <c r="Y185" s="32"/>
      <c r="Z185" s="32"/>
      <c r="AA185" s="32"/>
      <c r="AB185" s="32"/>
      <c r="AC185" s="32"/>
      <c r="AD185" s="911"/>
      <c r="AE185" s="32"/>
      <c r="AF185" s="32"/>
      <c r="AG185" s="32"/>
      <c r="AH185" s="911"/>
      <c r="AI185" s="43"/>
    </row>
    <row r="186" spans="1:35" x14ac:dyDescent="0.25">
      <c r="A186" s="924"/>
      <c r="B186" s="32"/>
      <c r="C186" s="923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V186" s="32"/>
      <c r="W186" s="32"/>
      <c r="X186" s="32"/>
      <c r="Y186" s="32"/>
      <c r="Z186" s="32"/>
      <c r="AA186" s="32"/>
      <c r="AB186" s="32"/>
      <c r="AC186" s="32"/>
      <c r="AD186" s="911"/>
      <c r="AE186" s="32"/>
      <c r="AF186" s="32"/>
      <c r="AG186" s="32"/>
      <c r="AH186" s="911"/>
      <c r="AI186" s="43"/>
    </row>
    <row r="187" spans="1:35" x14ac:dyDescent="0.25">
      <c r="A187" s="924"/>
      <c r="B187" s="32"/>
      <c r="C187" s="923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V187" s="32"/>
      <c r="W187" s="32"/>
      <c r="X187" s="32"/>
      <c r="Y187" s="32"/>
      <c r="Z187" s="32"/>
      <c r="AA187" s="32"/>
      <c r="AB187" s="32"/>
      <c r="AC187" s="32"/>
      <c r="AD187" s="911"/>
      <c r="AE187" s="32"/>
      <c r="AF187" s="32"/>
      <c r="AG187" s="32"/>
      <c r="AH187" s="911"/>
      <c r="AI187" s="43"/>
    </row>
    <row r="188" spans="1:35" x14ac:dyDescent="0.25">
      <c r="A188" s="924"/>
      <c r="B188" s="32"/>
      <c r="C188" s="923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V188" s="32"/>
      <c r="W188" s="32"/>
      <c r="X188" s="32"/>
      <c r="Y188" s="32"/>
      <c r="Z188" s="32"/>
      <c r="AA188" s="32"/>
      <c r="AB188" s="32"/>
      <c r="AC188" s="32"/>
      <c r="AD188" s="911"/>
      <c r="AE188" s="32"/>
      <c r="AF188" s="32"/>
      <c r="AG188" s="32"/>
      <c r="AH188" s="911"/>
      <c r="AI188" s="43"/>
    </row>
    <row r="189" spans="1:35" x14ac:dyDescent="0.25">
      <c r="A189" s="924"/>
      <c r="B189" s="32"/>
      <c r="C189" s="923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V189" s="32"/>
      <c r="W189" s="32"/>
      <c r="X189" s="32"/>
      <c r="Y189" s="32"/>
      <c r="Z189" s="32"/>
      <c r="AA189" s="32"/>
      <c r="AB189" s="32"/>
      <c r="AC189" s="32"/>
      <c r="AD189" s="911"/>
      <c r="AE189" s="32"/>
      <c r="AF189" s="32"/>
      <c r="AG189" s="32"/>
      <c r="AH189" s="911"/>
      <c r="AI189" s="43"/>
    </row>
    <row r="190" spans="1:35" x14ac:dyDescent="0.25">
      <c r="A190" s="924"/>
      <c r="B190" s="32"/>
      <c r="C190" s="923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V190" s="32"/>
      <c r="W190" s="32"/>
      <c r="X190" s="32"/>
      <c r="Y190" s="32"/>
      <c r="Z190" s="32"/>
      <c r="AA190" s="32"/>
      <c r="AB190" s="32"/>
      <c r="AC190" s="32"/>
      <c r="AD190" s="911"/>
      <c r="AE190" s="32"/>
      <c r="AF190" s="32"/>
      <c r="AG190" s="32"/>
      <c r="AH190" s="911"/>
      <c r="AI190" s="43"/>
    </row>
    <row r="191" spans="1:35" x14ac:dyDescent="0.25">
      <c r="A191" s="924"/>
      <c r="B191" s="32"/>
      <c r="C191" s="923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V191" s="32"/>
      <c r="W191" s="32"/>
      <c r="X191" s="32"/>
      <c r="Y191" s="32"/>
      <c r="Z191" s="32"/>
      <c r="AA191" s="32"/>
      <c r="AB191" s="32"/>
      <c r="AC191" s="32"/>
      <c r="AD191" s="911"/>
      <c r="AE191" s="32"/>
      <c r="AF191" s="32"/>
      <c r="AG191" s="32"/>
      <c r="AH191" s="911"/>
      <c r="AI191" s="43"/>
    </row>
    <row r="192" spans="1:35" x14ac:dyDescent="0.25">
      <c r="A192" s="924"/>
      <c r="B192" s="32"/>
      <c r="C192" s="923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V192" s="32"/>
      <c r="W192" s="32"/>
      <c r="X192" s="32"/>
      <c r="Y192" s="32"/>
      <c r="Z192" s="32"/>
      <c r="AA192" s="32"/>
      <c r="AB192" s="32"/>
      <c r="AC192" s="32"/>
      <c r="AD192" s="911"/>
      <c r="AE192" s="32"/>
      <c r="AF192" s="32"/>
      <c r="AG192" s="32"/>
      <c r="AH192" s="911"/>
      <c r="AI192" s="43"/>
    </row>
    <row r="193" spans="1:35" x14ac:dyDescent="0.25">
      <c r="A193" s="924"/>
      <c r="B193" s="32"/>
      <c r="C193" s="923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V193" s="32"/>
      <c r="W193" s="32"/>
      <c r="X193" s="32"/>
      <c r="Y193" s="32"/>
      <c r="Z193" s="32"/>
      <c r="AA193" s="32"/>
      <c r="AB193" s="32"/>
      <c r="AC193" s="32"/>
      <c r="AD193" s="911"/>
      <c r="AE193" s="32"/>
      <c r="AF193" s="32"/>
      <c r="AG193" s="32"/>
      <c r="AH193" s="911"/>
      <c r="AI193" s="43"/>
    </row>
    <row r="194" spans="1:35" x14ac:dyDescent="0.25">
      <c r="A194" s="924"/>
      <c r="B194" s="32"/>
      <c r="C194" s="923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V194" s="32"/>
      <c r="W194" s="32"/>
      <c r="X194" s="32"/>
      <c r="Y194" s="32"/>
      <c r="Z194" s="32"/>
      <c r="AA194" s="32"/>
      <c r="AB194" s="32"/>
      <c r="AC194" s="32"/>
      <c r="AD194" s="911"/>
      <c r="AE194" s="32"/>
      <c r="AF194" s="32"/>
      <c r="AG194" s="32"/>
      <c r="AH194" s="911"/>
      <c r="AI194" s="43"/>
    </row>
    <row r="195" spans="1:35" x14ac:dyDescent="0.25">
      <c r="A195" s="924"/>
      <c r="B195" s="32"/>
      <c r="C195" s="923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V195" s="32"/>
      <c r="W195" s="32"/>
      <c r="X195" s="32"/>
      <c r="Y195" s="32"/>
      <c r="Z195" s="32"/>
      <c r="AA195" s="32"/>
      <c r="AB195" s="32"/>
      <c r="AC195" s="32"/>
      <c r="AD195" s="911"/>
      <c r="AE195" s="32"/>
      <c r="AF195" s="32"/>
      <c r="AG195" s="32"/>
      <c r="AH195" s="911"/>
      <c r="AI195" s="43"/>
    </row>
    <row r="196" spans="1:35" x14ac:dyDescent="0.25">
      <c r="A196" s="924"/>
      <c r="B196" s="32"/>
      <c r="C196" s="923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V196" s="32"/>
      <c r="W196" s="32"/>
      <c r="X196" s="32"/>
      <c r="Y196" s="32"/>
      <c r="Z196" s="32"/>
      <c r="AA196" s="32"/>
      <c r="AB196" s="32"/>
      <c r="AC196" s="32"/>
      <c r="AD196" s="911"/>
      <c r="AE196" s="32"/>
      <c r="AF196" s="32"/>
      <c r="AG196" s="32"/>
      <c r="AH196" s="911"/>
      <c r="AI196" s="43"/>
    </row>
    <row r="197" spans="1:35" x14ac:dyDescent="0.25">
      <c r="A197" s="924"/>
      <c r="B197" s="32"/>
      <c r="C197" s="923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V197" s="32"/>
      <c r="W197" s="32"/>
      <c r="X197" s="32"/>
      <c r="Y197" s="32"/>
      <c r="Z197" s="32"/>
      <c r="AA197" s="32"/>
      <c r="AB197" s="32"/>
      <c r="AC197" s="32"/>
      <c r="AD197" s="911"/>
      <c r="AE197" s="32"/>
      <c r="AF197" s="32"/>
      <c r="AG197" s="32"/>
      <c r="AH197" s="911"/>
      <c r="AI197" s="43"/>
    </row>
    <row r="198" spans="1:35" x14ac:dyDescent="0.25">
      <c r="A198" s="924"/>
      <c r="B198" s="32"/>
      <c r="C198" s="923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V198" s="32"/>
      <c r="W198" s="32"/>
      <c r="X198" s="32"/>
      <c r="Y198" s="32"/>
      <c r="Z198" s="32"/>
      <c r="AA198" s="32"/>
      <c r="AB198" s="32"/>
      <c r="AC198" s="32"/>
      <c r="AD198" s="911"/>
      <c r="AE198" s="32"/>
      <c r="AF198" s="32"/>
      <c r="AG198" s="32"/>
      <c r="AH198" s="911"/>
      <c r="AI198" s="43"/>
    </row>
    <row r="199" spans="1:35" x14ac:dyDescent="0.25">
      <c r="A199" s="924"/>
      <c r="B199" s="32"/>
      <c r="C199" s="923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V199" s="32"/>
      <c r="W199" s="32"/>
      <c r="X199" s="32"/>
      <c r="Y199" s="32"/>
      <c r="Z199" s="32"/>
      <c r="AA199" s="32"/>
      <c r="AB199" s="32"/>
      <c r="AC199" s="32"/>
      <c r="AD199" s="911"/>
      <c r="AE199" s="32"/>
      <c r="AF199" s="32"/>
      <c r="AG199" s="32"/>
      <c r="AH199" s="911"/>
      <c r="AI199" s="43"/>
    </row>
    <row r="200" spans="1:35" x14ac:dyDescent="0.25">
      <c r="A200" s="924"/>
      <c r="B200" s="32"/>
      <c r="C200" s="923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V200" s="32"/>
      <c r="W200" s="32"/>
      <c r="X200" s="32"/>
      <c r="Y200" s="32"/>
      <c r="Z200" s="32"/>
      <c r="AA200" s="32"/>
      <c r="AB200" s="32"/>
      <c r="AC200" s="32"/>
      <c r="AD200" s="911"/>
      <c r="AE200" s="32"/>
      <c r="AF200" s="32"/>
      <c r="AG200" s="32"/>
      <c r="AH200" s="911"/>
      <c r="AI200" s="43"/>
    </row>
    <row r="201" spans="1:35" x14ac:dyDescent="0.25">
      <c r="A201" s="924"/>
      <c r="B201" s="32"/>
      <c r="C201" s="923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V201" s="32"/>
      <c r="W201" s="32"/>
      <c r="X201" s="32"/>
      <c r="Y201" s="32"/>
      <c r="Z201" s="32"/>
      <c r="AA201" s="32"/>
      <c r="AB201" s="32"/>
      <c r="AC201" s="32"/>
      <c r="AD201" s="911"/>
      <c r="AE201" s="32"/>
      <c r="AF201" s="32"/>
      <c r="AG201" s="32"/>
      <c r="AH201" s="911"/>
      <c r="AI201" s="43"/>
    </row>
    <row r="202" spans="1:35" x14ac:dyDescent="0.25">
      <c r="A202" s="924"/>
      <c r="B202" s="32"/>
      <c r="C202" s="92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V202" s="32"/>
      <c r="W202" s="32"/>
      <c r="X202" s="32"/>
      <c r="Y202" s="32"/>
      <c r="Z202" s="32"/>
      <c r="AA202" s="32"/>
      <c r="AB202" s="32"/>
      <c r="AC202" s="32"/>
      <c r="AD202" s="911"/>
      <c r="AE202" s="32"/>
      <c r="AF202" s="32"/>
      <c r="AG202" s="32"/>
      <c r="AH202" s="911"/>
      <c r="AI202" s="43"/>
    </row>
    <row r="203" spans="1:35" x14ac:dyDescent="0.25">
      <c r="A203" s="924"/>
      <c r="B203" s="32"/>
      <c r="C203" s="923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V203" s="32"/>
      <c r="W203" s="32"/>
      <c r="X203" s="32"/>
      <c r="Y203" s="32"/>
      <c r="Z203" s="32"/>
      <c r="AA203" s="32"/>
      <c r="AB203" s="32"/>
      <c r="AC203" s="32"/>
      <c r="AD203" s="911"/>
      <c r="AE203" s="32"/>
      <c r="AF203" s="32"/>
      <c r="AG203" s="32"/>
      <c r="AH203" s="911"/>
      <c r="AI203" s="43"/>
    </row>
    <row r="204" spans="1:35" x14ac:dyDescent="0.25">
      <c r="A204" s="924"/>
      <c r="B204" s="32"/>
      <c r="C204" s="923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V204" s="32"/>
      <c r="W204" s="32"/>
      <c r="X204" s="32"/>
      <c r="Y204" s="32"/>
      <c r="Z204" s="32"/>
      <c r="AA204" s="32"/>
      <c r="AB204" s="32"/>
      <c r="AC204" s="32"/>
      <c r="AD204" s="911"/>
      <c r="AE204" s="32"/>
      <c r="AF204" s="32"/>
      <c r="AG204" s="32"/>
      <c r="AH204" s="911"/>
      <c r="AI204" s="43"/>
    </row>
    <row r="205" spans="1:35" x14ac:dyDescent="0.25">
      <c r="A205" s="924"/>
      <c r="B205" s="32"/>
      <c r="C205" s="923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V205" s="32"/>
      <c r="W205" s="32"/>
      <c r="X205" s="32"/>
      <c r="Y205" s="32"/>
      <c r="Z205" s="32"/>
      <c r="AA205" s="32"/>
      <c r="AB205" s="32"/>
      <c r="AC205" s="32"/>
      <c r="AD205" s="911"/>
      <c r="AE205" s="32"/>
      <c r="AF205" s="32"/>
      <c r="AG205" s="32"/>
      <c r="AH205" s="911"/>
      <c r="AI205" s="43"/>
    </row>
    <row r="206" spans="1:35" x14ac:dyDescent="0.25">
      <c r="A206" s="924"/>
      <c r="B206" s="32"/>
      <c r="C206" s="923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V206" s="32"/>
      <c r="W206" s="32"/>
      <c r="X206" s="32"/>
      <c r="Y206" s="32"/>
      <c r="Z206" s="32"/>
      <c r="AA206" s="32"/>
      <c r="AB206" s="32"/>
      <c r="AC206" s="32"/>
      <c r="AD206" s="911"/>
      <c r="AE206" s="32"/>
      <c r="AF206" s="32"/>
      <c r="AG206" s="32"/>
      <c r="AH206" s="911"/>
      <c r="AI206" s="43"/>
    </row>
    <row r="207" spans="1:35" x14ac:dyDescent="0.25">
      <c r="A207" s="924"/>
      <c r="B207" s="32"/>
      <c r="C207" s="923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V207" s="32"/>
      <c r="W207" s="32"/>
      <c r="X207" s="32"/>
      <c r="Y207" s="32"/>
      <c r="Z207" s="32"/>
      <c r="AA207" s="32"/>
      <c r="AB207" s="32"/>
      <c r="AC207" s="32"/>
      <c r="AD207" s="911"/>
      <c r="AE207" s="32"/>
      <c r="AF207" s="32"/>
      <c r="AG207" s="32"/>
      <c r="AH207" s="911"/>
      <c r="AI207" s="43"/>
    </row>
    <row r="208" spans="1:35" x14ac:dyDescent="0.25">
      <c r="A208" s="924"/>
      <c r="B208" s="32"/>
      <c r="C208" s="923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V208" s="32"/>
      <c r="W208" s="32"/>
      <c r="X208" s="32"/>
      <c r="Y208" s="32"/>
      <c r="Z208" s="32"/>
      <c r="AA208" s="32"/>
      <c r="AB208" s="32"/>
      <c r="AC208" s="32"/>
      <c r="AD208" s="911"/>
      <c r="AE208" s="32"/>
      <c r="AF208" s="32"/>
      <c r="AG208" s="32"/>
      <c r="AH208" s="911"/>
      <c r="AI208" s="43"/>
    </row>
    <row r="209" spans="1:35" ht="15.75" thickBot="1" x14ac:dyDescent="0.3">
      <c r="A209" s="922"/>
      <c r="B209" s="47"/>
      <c r="C209" s="921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88"/>
      <c r="AE209" s="47"/>
      <c r="AF209" s="47"/>
      <c r="AG209" s="47"/>
      <c r="AH209" s="88"/>
      <c r="AI209" s="85"/>
    </row>
  </sheetData>
  <mergeCells count="134">
    <mergeCell ref="A95:A96"/>
    <mergeCell ref="I95:L96"/>
    <mergeCell ref="P95:Q96"/>
    <mergeCell ref="R95:S96"/>
    <mergeCell ref="A97:A98"/>
    <mergeCell ref="I97:L98"/>
    <mergeCell ref="P97:Q98"/>
    <mergeCell ref="B121:T122"/>
    <mergeCell ref="N27:N28"/>
    <mergeCell ref="O27:O28"/>
    <mergeCell ref="T90:U90"/>
    <mergeCell ref="T91:U92"/>
    <mergeCell ref="T95:U96"/>
    <mergeCell ref="T97:U98"/>
    <mergeCell ref="U87:V88"/>
    <mergeCell ref="U89:AI89"/>
    <mergeCell ref="B77:M77"/>
    <mergeCell ref="Q114:AI114"/>
    <mergeCell ref="R97:S98"/>
    <mergeCell ref="F90:H90"/>
    <mergeCell ref="I90:L90"/>
    <mergeCell ref="M90:O90"/>
    <mergeCell ref="Z87:AA88"/>
    <mergeCell ref="S99:T100"/>
    <mergeCell ref="G158:G159"/>
    <mergeCell ref="B151:G151"/>
    <mergeCell ref="H150:AI150"/>
    <mergeCell ref="H151:AI151"/>
    <mergeCell ref="B99:M100"/>
    <mergeCell ref="P99:R100"/>
    <mergeCell ref="B148:G148"/>
    <mergeCell ref="B149:G149"/>
    <mergeCell ref="B150:G150"/>
    <mergeCell ref="B147:G147"/>
    <mergeCell ref="G154:G155"/>
    <mergeCell ref="G156:G157"/>
    <mergeCell ref="H148:AI148"/>
    <mergeCell ref="H147:AI147"/>
    <mergeCell ref="H149:AI149"/>
    <mergeCell ref="W99:AI100"/>
    <mergeCell ref="AE123:AF124"/>
    <mergeCell ref="AE119:AF120"/>
    <mergeCell ref="U121:V122"/>
    <mergeCell ref="Z121:AA122"/>
    <mergeCell ref="AE121:AF122"/>
    <mergeCell ref="B127:M127"/>
    <mergeCell ref="B123:T124"/>
    <mergeCell ref="U123:V124"/>
    <mergeCell ref="Z123:AA124"/>
    <mergeCell ref="P125:R126"/>
    <mergeCell ref="S125:T126"/>
    <mergeCell ref="W125:AI126"/>
    <mergeCell ref="B119:T120"/>
    <mergeCell ref="U119:V120"/>
    <mergeCell ref="Z119:AA120"/>
    <mergeCell ref="D27:D28"/>
    <mergeCell ref="V50:V51"/>
    <mergeCell ref="Q54:AI54"/>
    <mergeCell ref="B55:N55"/>
    <mergeCell ref="U50:U51"/>
    <mergeCell ref="B30:C41"/>
    <mergeCell ref="D39:D40"/>
    <mergeCell ref="E27:M28"/>
    <mergeCell ref="V90:AI90"/>
    <mergeCell ref="B59:T60"/>
    <mergeCell ref="U59:V60"/>
    <mergeCell ref="Z59:AA60"/>
    <mergeCell ref="AE59:AF60"/>
    <mergeCell ref="B61:T62"/>
    <mergeCell ref="B63:T64"/>
    <mergeCell ref="AE61:AF62"/>
    <mergeCell ref="N39:N40"/>
    <mergeCell ref="A1:AI2"/>
    <mergeCell ref="K4:L4"/>
    <mergeCell ref="A4:F5"/>
    <mergeCell ref="G4:H4"/>
    <mergeCell ref="I4:J4"/>
    <mergeCell ref="B12:M13"/>
    <mergeCell ref="Z10:AA11"/>
    <mergeCell ref="Z61:AA62"/>
    <mergeCell ref="AE10:AF11"/>
    <mergeCell ref="P12:R13"/>
    <mergeCell ref="M4:P4"/>
    <mergeCell ref="A9:AI9"/>
    <mergeCell ref="S12:T13"/>
    <mergeCell ref="W12:AI13"/>
    <mergeCell ref="B10:T11"/>
    <mergeCell ref="U10:V11"/>
    <mergeCell ref="Z4:AA4"/>
    <mergeCell ref="AB4:AC4"/>
    <mergeCell ref="Z5:AA5"/>
    <mergeCell ref="AB5:AC5"/>
    <mergeCell ref="A93:A94"/>
    <mergeCell ref="I93:L94"/>
    <mergeCell ref="P93:Q94"/>
    <mergeCell ref="R93:S94"/>
    <mergeCell ref="B56:N56"/>
    <mergeCell ref="A87:A88"/>
    <mergeCell ref="P90:Q90"/>
    <mergeCell ref="R90:S90"/>
    <mergeCell ref="E39:M40"/>
    <mergeCell ref="N50:N51"/>
    <mergeCell ref="O50:O51"/>
    <mergeCell ref="A91:A92"/>
    <mergeCell ref="I91:L92"/>
    <mergeCell ref="P91:Q92"/>
    <mergeCell ref="B87:G88"/>
    <mergeCell ref="L87:L88"/>
    <mergeCell ref="M87:S88"/>
    <mergeCell ref="B65:T66"/>
    <mergeCell ref="O39:O40"/>
    <mergeCell ref="V4:Y5"/>
    <mergeCell ref="AE4:AG5"/>
    <mergeCell ref="U65:V66"/>
    <mergeCell ref="V39:V40"/>
    <mergeCell ref="B14:C29"/>
    <mergeCell ref="AE87:AF88"/>
    <mergeCell ref="T93:U94"/>
    <mergeCell ref="V27:V28"/>
    <mergeCell ref="U27:U28"/>
    <mergeCell ref="R91:S92"/>
    <mergeCell ref="U63:V64"/>
    <mergeCell ref="Z63:AA64"/>
    <mergeCell ref="Z65:AA66"/>
    <mergeCell ref="AE65:AF66"/>
    <mergeCell ref="P67:R68"/>
    <mergeCell ref="S67:T68"/>
    <mergeCell ref="W67:AI68"/>
    <mergeCell ref="B42:C52"/>
    <mergeCell ref="D50:D51"/>
    <mergeCell ref="E50:M51"/>
    <mergeCell ref="U39:U40"/>
    <mergeCell ref="AE63:AF64"/>
    <mergeCell ref="U61:V6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3" manualBreakCount="3">
    <brk id="57" max="34" man="1"/>
    <brk id="117" max="34" man="1"/>
    <brk id="159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26"/>
  <sheetViews>
    <sheetView view="pageLayout" zoomScaleNormal="100" workbookViewId="0">
      <selection sqref="A1:AI2"/>
    </sheetView>
  </sheetViews>
  <sheetFormatPr baseColWidth="10" defaultRowHeight="15" x14ac:dyDescent="0.25"/>
  <cols>
    <col min="1" max="1" width="4.42578125" style="920" customWidth="1"/>
    <col min="2" max="2" width="3" style="918" customWidth="1"/>
    <col min="3" max="3" width="3" style="919" customWidth="1"/>
    <col min="4" max="13" width="3" style="918" customWidth="1"/>
    <col min="14" max="15" width="3.140625" style="918" customWidth="1"/>
    <col min="16" max="17" width="2.28515625" style="918" customWidth="1"/>
    <col min="18" max="18" width="0.85546875" style="32" customWidth="1"/>
    <col min="19" max="20" width="2.7109375" style="32" customWidth="1"/>
    <col min="21" max="21" width="3.140625" style="32" customWidth="1"/>
    <col min="22" max="22" width="3.140625" style="918" customWidth="1"/>
    <col min="23" max="29" width="2.5703125" style="918" customWidth="1"/>
    <col min="30" max="30" width="2.5703125" customWidth="1"/>
    <col min="31" max="33" width="2.5703125" style="918" customWidth="1"/>
    <col min="34" max="35" width="2.42578125" customWidth="1"/>
    <col min="36" max="36" width="2.5703125" style="20" customWidth="1"/>
    <col min="37" max="58" width="2.5703125" customWidth="1"/>
    <col min="59" max="97" width="2.85546875" customWidth="1"/>
  </cols>
  <sheetData>
    <row r="1" spans="1:62" ht="15" customHeight="1" x14ac:dyDescent="0.25">
      <c r="A1" s="2218" t="str">
        <f>'4.1_SGST'!$A$1</f>
        <v>CUESTIONARIO SOBRE EL ABASTECIMIENTO DE AGUA Y DISPOSICIÓN SANITARIA DE EXCRETAS EN EL ÁMBITO RURAL</v>
      </c>
      <c r="B1" s="2218"/>
      <c r="C1" s="2218"/>
      <c r="D1" s="2218"/>
      <c r="E1" s="2218"/>
      <c r="F1" s="2218"/>
      <c r="G1" s="2218"/>
      <c r="H1" s="2218"/>
      <c r="I1" s="2218"/>
      <c r="J1" s="2218"/>
      <c r="K1" s="2218"/>
      <c r="L1" s="2218"/>
      <c r="M1" s="2218"/>
      <c r="N1" s="2218"/>
      <c r="O1" s="2218"/>
      <c r="P1" s="2218"/>
      <c r="Q1" s="2218"/>
      <c r="R1" s="2218"/>
      <c r="S1" s="2218"/>
      <c r="T1" s="2218"/>
      <c r="U1" s="2218"/>
      <c r="V1" s="2218"/>
      <c r="W1" s="2218"/>
      <c r="X1" s="2218"/>
      <c r="Y1" s="2218"/>
      <c r="Z1" s="2218"/>
      <c r="AA1" s="2218"/>
      <c r="AB1" s="2218"/>
      <c r="AC1" s="2218"/>
      <c r="AD1" s="2218"/>
      <c r="AE1" s="2218"/>
      <c r="AF1" s="2218"/>
      <c r="AG1" s="2218"/>
      <c r="AH1" s="2218"/>
      <c r="AI1" s="2218"/>
    </row>
    <row r="2" spans="1:62" ht="28.5" customHeight="1" thickBot="1" x14ac:dyDescent="0.3">
      <c r="A2" s="2218"/>
      <c r="B2" s="2218"/>
      <c r="C2" s="2218"/>
      <c r="D2" s="2218"/>
      <c r="E2" s="2218"/>
      <c r="F2" s="2218"/>
      <c r="G2" s="2218"/>
      <c r="H2" s="2218"/>
      <c r="I2" s="2218"/>
      <c r="J2" s="2218"/>
      <c r="K2" s="2218"/>
      <c r="L2" s="2218"/>
      <c r="M2" s="2218"/>
      <c r="N2" s="2218"/>
      <c r="O2" s="2218"/>
      <c r="P2" s="2218"/>
      <c r="Q2" s="2218"/>
      <c r="R2" s="2218"/>
      <c r="S2" s="2218"/>
      <c r="T2" s="2218"/>
      <c r="U2" s="2218"/>
      <c r="V2" s="2218"/>
      <c r="W2" s="2218"/>
      <c r="X2" s="2218"/>
      <c r="Y2" s="2218"/>
      <c r="Z2" s="2218"/>
      <c r="AA2" s="2218"/>
      <c r="AB2" s="2218"/>
      <c r="AC2" s="2218"/>
      <c r="AD2" s="2218"/>
      <c r="AE2" s="2218"/>
      <c r="AF2" s="2218"/>
      <c r="AG2" s="2218"/>
      <c r="AH2" s="2218"/>
      <c r="AI2" s="2218"/>
    </row>
    <row r="3" spans="1:62" ht="12.75" customHeight="1" x14ac:dyDescent="0.25">
      <c r="A3" s="2474" t="s">
        <v>33</v>
      </c>
      <c r="B3" s="2474"/>
      <c r="C3" s="2474"/>
      <c r="D3" s="2474"/>
      <c r="E3" s="2474"/>
      <c r="F3" s="2474"/>
      <c r="G3" s="2335" t="s">
        <v>34</v>
      </c>
      <c r="H3" s="2335"/>
      <c r="I3" s="2335" t="s">
        <v>35</v>
      </c>
      <c r="J3" s="2335"/>
      <c r="K3" s="2335" t="s">
        <v>36</v>
      </c>
      <c r="L3" s="2335"/>
      <c r="M3" s="2335" t="s">
        <v>37</v>
      </c>
      <c r="N3" s="2335"/>
      <c r="O3" s="2335"/>
      <c r="P3" s="2335"/>
      <c r="Q3"/>
      <c r="R3" s="1282"/>
      <c r="S3" s="1282"/>
      <c r="T3" s="1282"/>
      <c r="U3" s="1282"/>
      <c r="V3" s="2228" t="s">
        <v>1121</v>
      </c>
      <c r="W3" s="2229"/>
      <c r="X3" s="2229"/>
      <c r="Y3" s="2230"/>
      <c r="Z3" s="2344" t="s">
        <v>40</v>
      </c>
      <c r="AA3" s="2344"/>
      <c r="AB3" s="2344" t="s">
        <v>41</v>
      </c>
      <c r="AC3" s="2345"/>
      <c r="AD3" s="6"/>
      <c r="AE3" s="2482" t="s">
        <v>1120</v>
      </c>
      <c r="AF3" s="2483"/>
      <c r="AG3" s="2484"/>
      <c r="AH3" s="1284"/>
      <c r="AI3" s="1283"/>
    </row>
    <row r="4" spans="1:62" ht="12.75" customHeight="1" thickBot="1" x14ac:dyDescent="0.3">
      <c r="A4" s="2474"/>
      <c r="B4" s="2474"/>
      <c r="C4" s="2474"/>
      <c r="D4" s="2474"/>
      <c r="E4" s="2474"/>
      <c r="F4" s="2474"/>
      <c r="G4" s="1208"/>
      <c r="H4" s="1208"/>
      <c r="I4" s="1208"/>
      <c r="J4" s="1208"/>
      <c r="K4" s="1208"/>
      <c r="L4" s="1208"/>
      <c r="M4" s="1209"/>
      <c r="N4" s="1208"/>
      <c r="O4" s="1208"/>
      <c r="P4" s="1208"/>
      <c r="Q4" s="1207"/>
      <c r="R4" s="1282"/>
      <c r="S4" s="1282"/>
      <c r="T4" s="1282"/>
      <c r="U4" s="1282"/>
      <c r="V4" s="2231"/>
      <c r="W4" s="2232"/>
      <c r="X4" s="2232"/>
      <c r="Y4" s="2233"/>
      <c r="Z4" s="2346">
        <v>1</v>
      </c>
      <c r="AA4" s="2346"/>
      <c r="AB4" s="2346">
        <v>2</v>
      </c>
      <c r="AC4" s="2347"/>
      <c r="AD4" s="6"/>
      <c r="AE4" s="2485"/>
      <c r="AF4" s="2486"/>
      <c r="AG4" s="2487"/>
      <c r="AH4" s="1281"/>
      <c r="AI4" s="1280"/>
    </row>
    <row r="5" spans="1:62" ht="7.5" customHeight="1" x14ac:dyDescent="0.25"/>
    <row r="6" spans="1:62" ht="12.75" customHeight="1" x14ac:dyDescent="0.25">
      <c r="A6" s="1206" t="s">
        <v>1168</v>
      </c>
      <c r="B6" s="1205"/>
      <c r="C6" s="1204"/>
      <c r="D6" s="1204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3"/>
      <c r="P6" s="1203"/>
      <c r="Q6" s="1203"/>
      <c r="R6" s="1203"/>
      <c r="S6" s="1203"/>
      <c r="T6" s="1203"/>
      <c r="U6" s="1203"/>
      <c r="V6" s="1203"/>
      <c r="W6" s="1206"/>
      <c r="X6" s="1205"/>
      <c r="Y6" s="1204"/>
      <c r="Z6" s="1203"/>
      <c r="AA6" s="1203"/>
      <c r="AB6" s="1203"/>
      <c r="AC6" s="1203"/>
      <c r="AD6" s="1203"/>
      <c r="AE6" s="1203"/>
      <c r="AF6" s="1203"/>
      <c r="AG6" s="1203"/>
      <c r="AH6" s="1203"/>
      <c r="AI6" s="1203"/>
    </row>
    <row r="7" spans="1:62" ht="12.75" customHeight="1" x14ac:dyDescent="0.25">
      <c r="A7" s="1206" t="s">
        <v>1167</v>
      </c>
      <c r="B7" s="1205"/>
      <c r="C7" s="1204"/>
      <c r="D7" s="1204"/>
      <c r="E7" s="1203"/>
      <c r="F7" s="1203"/>
      <c r="G7" s="1203"/>
      <c r="H7" s="1203"/>
      <c r="I7" s="1203"/>
      <c r="J7" s="1203"/>
      <c r="K7" s="1203"/>
      <c r="L7" s="1203"/>
      <c r="M7" s="1203"/>
      <c r="N7" s="1203"/>
      <c r="O7" s="1203"/>
      <c r="P7" s="1203"/>
      <c r="Q7" s="1203"/>
      <c r="R7" s="1203"/>
      <c r="S7" s="1203"/>
      <c r="T7" s="1203"/>
      <c r="U7" s="1203"/>
      <c r="V7" s="1203"/>
      <c r="W7" s="1206"/>
      <c r="X7" s="1205"/>
      <c r="Y7" s="1204"/>
      <c r="Z7" s="1203"/>
      <c r="AA7" s="1203"/>
      <c r="AB7" s="1203"/>
      <c r="AC7" s="1203"/>
      <c r="AD7" s="1203"/>
      <c r="AE7" s="1203"/>
      <c r="AF7" s="1203"/>
      <c r="AG7" s="1203"/>
      <c r="AH7" s="1203"/>
      <c r="AI7" s="1203"/>
    </row>
    <row r="8" spans="1:62" ht="12.75" customHeight="1" thickBot="1" x14ac:dyDescent="0.3">
      <c r="A8" s="1279" t="s">
        <v>1166</v>
      </c>
      <c r="B8" s="1278"/>
      <c r="C8" s="1277"/>
      <c r="D8" s="1277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6"/>
      <c r="P8" s="1276"/>
      <c r="Q8" s="1275"/>
      <c r="R8" s="1275"/>
      <c r="S8" s="1275"/>
      <c r="T8" s="1275"/>
      <c r="U8" s="1275"/>
      <c r="V8" s="1275"/>
      <c r="W8" s="1275"/>
      <c r="X8" s="1275"/>
      <c r="Y8" s="1275"/>
      <c r="Z8" s="1275"/>
      <c r="AA8" s="1275"/>
      <c r="AB8" s="1275"/>
      <c r="AC8" s="1275"/>
      <c r="AD8" s="1274"/>
      <c r="AE8" s="1274"/>
      <c r="AF8" s="1274"/>
      <c r="AG8" s="1274"/>
      <c r="AH8" s="1274"/>
      <c r="AI8" s="1273"/>
    </row>
    <row r="9" spans="1:62" ht="12.75" customHeight="1" x14ac:dyDescent="0.25">
      <c r="A9" s="1048">
        <v>401</v>
      </c>
      <c r="B9" s="2307" t="s">
        <v>1116</v>
      </c>
      <c r="C9" s="2308"/>
      <c r="D9" s="2308"/>
      <c r="E9" s="2308"/>
      <c r="F9" s="2308"/>
      <c r="G9" s="2308"/>
      <c r="H9" s="2308"/>
      <c r="I9" s="2308"/>
      <c r="J9" s="2308"/>
      <c r="K9" s="2308"/>
      <c r="L9" s="2308"/>
      <c r="M9" s="2308"/>
      <c r="N9" s="2308"/>
      <c r="O9" s="2308"/>
      <c r="P9" s="2308"/>
      <c r="Q9" s="2308"/>
      <c r="R9" s="2308"/>
      <c r="S9" s="2308"/>
      <c r="T9" s="2309"/>
      <c r="U9" s="2247" t="s">
        <v>413</v>
      </c>
      <c r="V9" s="2248"/>
      <c r="W9" s="1023"/>
      <c r="X9" s="927"/>
      <c r="Y9" s="1024"/>
      <c r="Z9" s="2247" t="s">
        <v>414</v>
      </c>
      <c r="AA9" s="2248"/>
      <c r="AB9" s="1023"/>
      <c r="AC9" s="927"/>
      <c r="AD9" s="1024"/>
      <c r="AE9" s="2247" t="s">
        <v>1002</v>
      </c>
      <c r="AF9" s="2248"/>
      <c r="AG9" s="1023"/>
      <c r="AH9" s="927"/>
      <c r="AI9" s="925"/>
    </row>
    <row r="10" spans="1:62" ht="12.75" customHeight="1" thickBot="1" x14ac:dyDescent="0.3">
      <c r="A10" s="1149" t="s">
        <v>12</v>
      </c>
      <c r="B10" s="2310"/>
      <c r="C10" s="2311"/>
      <c r="D10" s="2311"/>
      <c r="E10" s="2311"/>
      <c r="F10" s="2311"/>
      <c r="G10" s="2311"/>
      <c r="H10" s="2311"/>
      <c r="I10" s="2311"/>
      <c r="J10" s="2311"/>
      <c r="K10" s="2311"/>
      <c r="L10" s="2311"/>
      <c r="M10" s="2311"/>
      <c r="N10" s="2311"/>
      <c r="O10" s="2311"/>
      <c r="P10" s="2311"/>
      <c r="Q10" s="2311"/>
      <c r="R10" s="2311"/>
      <c r="S10" s="2311"/>
      <c r="T10" s="2312"/>
      <c r="U10" s="2238"/>
      <c r="V10" s="2239"/>
      <c r="W10" s="929"/>
      <c r="X10" s="47"/>
      <c r="Y10" s="1014"/>
      <c r="Z10" s="2238"/>
      <c r="AA10" s="2239"/>
      <c r="AB10" s="929"/>
      <c r="AC10" s="47"/>
      <c r="AD10" s="1014"/>
      <c r="AE10" s="2238"/>
      <c r="AF10" s="2239"/>
      <c r="AG10" s="929"/>
      <c r="AH10" s="47"/>
      <c r="AI10" s="85"/>
    </row>
    <row r="11" spans="1:62" ht="15" customHeight="1" x14ac:dyDescent="0.25">
      <c r="A11" s="1254">
        <v>402</v>
      </c>
      <c r="B11" s="2462" t="s">
        <v>1115</v>
      </c>
      <c r="C11" s="2463"/>
      <c r="D11" s="2463"/>
      <c r="E11" s="2463"/>
      <c r="F11" s="2463"/>
      <c r="G11" s="2463"/>
      <c r="H11" s="2463"/>
      <c r="I11" s="2463"/>
      <c r="J11" s="2463"/>
      <c r="K11" s="2463"/>
      <c r="L11" s="2463"/>
      <c r="M11" s="2464"/>
      <c r="N11" s="1063" t="s">
        <v>1000</v>
      </c>
      <c r="O11" s="1045"/>
      <c r="P11" s="2261" t="s">
        <v>999</v>
      </c>
      <c r="Q11" s="2262"/>
      <c r="R11" s="2263"/>
      <c r="S11" s="2267" t="s">
        <v>998</v>
      </c>
      <c r="T11" s="2268"/>
      <c r="U11" s="1062" t="s">
        <v>997</v>
      </c>
      <c r="V11" s="1045"/>
      <c r="W11" s="2271" t="s">
        <v>996</v>
      </c>
      <c r="X11" s="2272"/>
      <c r="Y11" s="2272"/>
      <c r="Z11" s="2272"/>
      <c r="AA11" s="2272"/>
      <c r="AB11" s="2272"/>
      <c r="AC11" s="2272"/>
      <c r="AD11" s="2272"/>
      <c r="AE11" s="2272"/>
      <c r="AF11" s="2272"/>
      <c r="AG11" s="2272"/>
      <c r="AH11" s="2272"/>
      <c r="AI11" s="2273"/>
      <c r="AJ11"/>
      <c r="AK11" s="20"/>
    </row>
    <row r="12" spans="1:62" ht="12.75" customHeight="1" x14ac:dyDescent="0.25">
      <c r="A12" s="935" t="s">
        <v>12</v>
      </c>
      <c r="B12" s="2465"/>
      <c r="C12" s="2466"/>
      <c r="D12" s="2466"/>
      <c r="E12" s="2466"/>
      <c r="F12" s="2466"/>
      <c r="G12" s="2466"/>
      <c r="H12" s="2466"/>
      <c r="I12" s="2466"/>
      <c r="J12" s="2466"/>
      <c r="K12" s="2466"/>
      <c r="L12" s="2466"/>
      <c r="M12" s="2467"/>
      <c r="N12" s="1006" t="s">
        <v>40</v>
      </c>
      <c r="O12" s="1005" t="s">
        <v>41</v>
      </c>
      <c r="P12" s="2264"/>
      <c r="Q12" s="2265"/>
      <c r="R12" s="2266"/>
      <c r="S12" s="2269"/>
      <c r="T12" s="2270"/>
      <c r="U12" s="1004" t="s">
        <v>994</v>
      </c>
      <c r="V12" s="1003" t="s">
        <v>146</v>
      </c>
      <c r="W12" s="2291"/>
      <c r="X12" s="2274"/>
      <c r="Y12" s="2274"/>
      <c r="Z12" s="2274"/>
      <c r="AA12" s="2274"/>
      <c r="AB12" s="2274"/>
      <c r="AC12" s="2274"/>
      <c r="AD12" s="2274"/>
      <c r="AE12" s="2274"/>
      <c r="AF12" s="2274"/>
      <c r="AG12" s="2274"/>
      <c r="AH12" s="2274"/>
      <c r="AI12" s="2275"/>
      <c r="AJ12"/>
      <c r="AK12" s="20"/>
    </row>
    <row r="13" spans="1:62" ht="12.75" customHeight="1" x14ac:dyDescent="0.25">
      <c r="A13" s="934"/>
      <c r="B13" s="2476" t="s">
        <v>1165</v>
      </c>
      <c r="C13" s="2477"/>
      <c r="D13" s="1019" t="s">
        <v>1164</v>
      </c>
      <c r="E13" s="1018"/>
      <c r="F13" s="1018"/>
      <c r="G13" s="1018"/>
      <c r="H13" s="1018"/>
      <c r="I13" s="1018"/>
      <c r="J13" s="1018"/>
      <c r="K13" s="1018"/>
      <c r="L13" s="1272"/>
      <c r="M13" s="1272"/>
      <c r="N13" s="975">
        <v>1</v>
      </c>
      <c r="O13" s="974">
        <v>2</v>
      </c>
      <c r="P13" s="1054"/>
      <c r="Q13" s="972"/>
      <c r="R13" s="971"/>
      <c r="S13" s="970"/>
      <c r="T13" s="969"/>
      <c r="U13" s="968">
        <v>1</v>
      </c>
      <c r="V13" s="1175">
        <v>2</v>
      </c>
      <c r="W13" s="1168" t="s">
        <v>12</v>
      </c>
      <c r="X13" s="966"/>
      <c r="Y13" s="966"/>
      <c r="Z13" s="966"/>
      <c r="AA13" s="966"/>
      <c r="AB13" s="966"/>
      <c r="AC13" s="966"/>
      <c r="AD13" s="966"/>
      <c r="AE13" s="966"/>
      <c r="AF13" s="966"/>
      <c r="AG13" s="966"/>
      <c r="AH13" s="966"/>
      <c r="AI13" s="965"/>
      <c r="AJ13" s="1270"/>
      <c r="AK13" s="1269"/>
      <c r="AL13" s="1269"/>
      <c r="AM13" s="1269"/>
      <c r="AN13" s="1269"/>
      <c r="AO13" s="1258"/>
      <c r="AP13" s="1258"/>
      <c r="AQ13" s="1258"/>
      <c r="AR13" s="1258"/>
      <c r="AS13" s="1258"/>
      <c r="AT13" s="1258"/>
      <c r="AU13" s="1258"/>
      <c r="AV13" s="1258"/>
      <c r="AW13" s="1258"/>
      <c r="AX13" s="1258"/>
      <c r="AY13" s="1258"/>
      <c r="AZ13" s="1258"/>
      <c r="BA13" s="1258"/>
      <c r="BB13" s="1258"/>
      <c r="BC13" s="1258"/>
      <c r="BD13" s="1258"/>
      <c r="BE13" s="1258"/>
      <c r="BF13" s="1258"/>
      <c r="BG13" s="1258"/>
      <c r="BH13" s="1258"/>
      <c r="BI13" s="1258"/>
      <c r="BJ13" s="1258"/>
    </row>
    <row r="14" spans="1:62" ht="12.75" customHeight="1" x14ac:dyDescent="0.25">
      <c r="A14" s="934"/>
      <c r="B14" s="2478"/>
      <c r="C14" s="2479"/>
      <c r="D14" s="1041" t="s">
        <v>1163</v>
      </c>
      <c r="E14" s="931"/>
      <c r="F14" s="931"/>
      <c r="G14" s="931"/>
      <c r="H14" s="931"/>
      <c r="I14" s="931"/>
      <c r="J14" s="931"/>
      <c r="K14" s="931"/>
      <c r="L14" s="1271"/>
      <c r="M14" s="1271"/>
      <c r="N14" s="1139">
        <v>1</v>
      </c>
      <c r="O14" s="1264">
        <v>2</v>
      </c>
      <c r="P14" s="1137"/>
      <c r="Q14" s="1136"/>
      <c r="R14" s="1135"/>
      <c r="S14" s="1134"/>
      <c r="T14" s="1133"/>
      <c r="U14" s="1006">
        <v>1</v>
      </c>
      <c r="V14" s="1171">
        <v>2</v>
      </c>
      <c r="W14" s="1168" t="s">
        <v>12</v>
      </c>
      <c r="X14" s="1121"/>
      <c r="Y14" s="1121"/>
      <c r="Z14" s="1121"/>
      <c r="AA14" s="1121"/>
      <c r="AB14" s="1121"/>
      <c r="AC14" s="1121"/>
      <c r="AD14" s="1121"/>
      <c r="AE14" s="1121"/>
      <c r="AF14" s="1121"/>
      <c r="AG14" s="1121"/>
      <c r="AH14" s="1121"/>
      <c r="AI14" s="965"/>
      <c r="AJ14" s="918"/>
      <c r="AK14" s="1258"/>
      <c r="AL14" s="1258"/>
      <c r="AM14" s="1258"/>
      <c r="AN14" s="1258"/>
      <c r="AO14" s="1258"/>
      <c r="AP14" s="1258"/>
      <c r="AQ14" s="1258"/>
      <c r="AR14" s="1258"/>
      <c r="AS14" s="1258"/>
      <c r="AT14" s="1258"/>
      <c r="AU14" s="1258"/>
      <c r="AV14" s="1258"/>
      <c r="AW14" s="1258"/>
      <c r="AX14" s="1258"/>
      <c r="AY14" s="1258"/>
      <c r="AZ14" s="1258"/>
      <c r="BA14" s="1258"/>
      <c r="BB14" s="1258"/>
      <c r="BC14" s="1258"/>
      <c r="BD14" s="1258"/>
      <c r="BE14" s="1258"/>
      <c r="BF14" s="1258"/>
      <c r="BG14" s="1258"/>
      <c r="BH14" s="1258"/>
      <c r="BI14" s="1258"/>
      <c r="BJ14" s="1258"/>
    </row>
    <row r="15" spans="1:62" ht="12.75" customHeight="1" x14ac:dyDescent="0.25">
      <c r="A15" s="934"/>
      <c r="B15" s="2478"/>
      <c r="C15" s="2479"/>
      <c r="D15" s="1041" t="s">
        <v>1162</v>
      </c>
      <c r="E15" s="931"/>
      <c r="F15" s="931"/>
      <c r="G15" s="931"/>
      <c r="H15" s="931"/>
      <c r="I15" s="931"/>
      <c r="J15" s="931"/>
      <c r="K15" s="931"/>
      <c r="L15" s="1271"/>
      <c r="M15" s="1271"/>
      <c r="N15" s="1139">
        <v>1</v>
      </c>
      <c r="O15" s="1264">
        <v>2</v>
      </c>
      <c r="P15" s="1137"/>
      <c r="Q15" s="1136"/>
      <c r="R15" s="1135"/>
      <c r="S15" s="1134"/>
      <c r="T15" s="1133"/>
      <c r="U15" s="1006">
        <v>1</v>
      </c>
      <c r="V15" s="1171">
        <v>2</v>
      </c>
      <c r="W15" s="1168" t="s">
        <v>12</v>
      </c>
      <c r="X15" s="1121"/>
      <c r="Y15" s="1121"/>
      <c r="Z15" s="1121"/>
      <c r="AA15" s="1121"/>
      <c r="AB15" s="1121"/>
      <c r="AC15" s="1121"/>
      <c r="AD15" s="1121"/>
      <c r="AE15" s="1121"/>
      <c r="AF15" s="1121"/>
      <c r="AG15" s="1121"/>
      <c r="AH15" s="1121"/>
      <c r="AI15" s="965"/>
      <c r="AJ15" s="1270"/>
      <c r="AK15" s="1269"/>
      <c r="AL15" s="1269"/>
      <c r="AM15" s="1269"/>
      <c r="AN15" s="1269"/>
      <c r="AO15" s="1258"/>
      <c r="AP15" s="1258"/>
      <c r="AQ15" s="1258"/>
      <c r="AR15" s="1258"/>
      <c r="AS15" s="1258"/>
      <c r="AT15" s="1258"/>
      <c r="AU15" s="1258"/>
      <c r="AV15" s="1258"/>
      <c r="AW15" s="1258"/>
      <c r="AX15" s="1258"/>
      <c r="AY15" s="1258"/>
      <c r="AZ15" s="1258"/>
      <c r="BA15" s="1258"/>
      <c r="BB15" s="1258"/>
      <c r="BC15" s="1258"/>
      <c r="BD15" s="1258"/>
      <c r="BE15" s="1258"/>
      <c r="BF15" s="1258"/>
      <c r="BG15" s="1258"/>
      <c r="BH15" s="1258"/>
      <c r="BI15" s="1258"/>
      <c r="BJ15" s="1258"/>
    </row>
    <row r="16" spans="1:62" ht="12.75" customHeight="1" x14ac:dyDescent="0.25">
      <c r="A16" s="934"/>
      <c r="B16" s="2478"/>
      <c r="C16" s="2479"/>
      <c r="D16" s="1041" t="s">
        <v>1161</v>
      </c>
      <c r="E16" s="931"/>
      <c r="F16" s="931"/>
      <c r="G16" s="931"/>
      <c r="H16" s="931"/>
      <c r="I16" s="931"/>
      <c r="J16" s="931"/>
      <c r="K16" s="931"/>
      <c r="L16" s="1271"/>
      <c r="M16" s="1271"/>
      <c r="N16" s="1139">
        <v>1</v>
      </c>
      <c r="O16" s="1264">
        <v>2</v>
      </c>
      <c r="P16" s="1137"/>
      <c r="Q16" s="1136"/>
      <c r="R16" s="1135"/>
      <c r="S16" s="1134"/>
      <c r="T16" s="1133"/>
      <c r="U16" s="1006">
        <v>1</v>
      </c>
      <c r="V16" s="1171">
        <v>2</v>
      </c>
      <c r="W16" s="1168" t="s">
        <v>12</v>
      </c>
      <c r="X16" s="1121"/>
      <c r="Y16" s="1121"/>
      <c r="Z16" s="1121"/>
      <c r="AA16" s="1121"/>
      <c r="AB16" s="1121"/>
      <c r="AC16" s="1121"/>
      <c r="AD16" s="1121"/>
      <c r="AE16" s="1121"/>
      <c r="AF16" s="1121"/>
      <c r="AG16" s="1121"/>
      <c r="AH16" s="1121"/>
      <c r="AI16" s="965"/>
      <c r="AJ16" s="1270"/>
      <c r="AK16" s="1269"/>
      <c r="AL16" s="1269"/>
      <c r="AM16" s="1269"/>
      <c r="AN16" s="1269"/>
      <c r="AO16" s="1258"/>
      <c r="AP16" s="1258"/>
      <c r="AQ16" s="1258"/>
      <c r="AR16" s="1258"/>
      <c r="AS16" s="1258"/>
      <c r="AT16" s="1258"/>
      <c r="AU16" s="1258"/>
      <c r="AV16" s="1258"/>
      <c r="AW16" s="1258"/>
      <c r="AX16" s="1258"/>
      <c r="AY16" s="1258"/>
      <c r="AZ16" s="1258"/>
      <c r="BA16" s="1258"/>
      <c r="BB16" s="1258"/>
      <c r="BC16" s="1258"/>
      <c r="BD16" s="1258"/>
      <c r="BE16" s="1258"/>
      <c r="BF16" s="1258"/>
      <c r="BG16" s="1258"/>
      <c r="BH16" s="1258"/>
      <c r="BI16" s="1258"/>
      <c r="BJ16" s="1258"/>
    </row>
    <row r="17" spans="1:63" ht="12.75" customHeight="1" x14ac:dyDescent="0.25">
      <c r="A17" s="934"/>
      <c r="B17" s="2478"/>
      <c r="C17" s="2479"/>
      <c r="D17" s="1041" t="s">
        <v>1160</v>
      </c>
      <c r="E17" s="931"/>
      <c r="F17" s="931"/>
      <c r="G17" s="931"/>
      <c r="H17" s="931"/>
      <c r="I17" s="931"/>
      <c r="J17" s="931"/>
      <c r="K17" s="931"/>
      <c r="L17" s="1271"/>
      <c r="M17" s="1271"/>
      <c r="N17" s="1139">
        <v>1</v>
      </c>
      <c r="O17" s="1264">
        <v>2</v>
      </c>
      <c r="P17" s="1137"/>
      <c r="Q17" s="1136"/>
      <c r="R17" s="1135"/>
      <c r="S17" s="1134"/>
      <c r="T17" s="1133"/>
      <c r="U17" s="1006">
        <v>1</v>
      </c>
      <c r="V17" s="1171">
        <v>2</v>
      </c>
      <c r="W17" s="1221" t="s">
        <v>12</v>
      </c>
      <c r="X17" s="966"/>
      <c r="Y17" s="966"/>
      <c r="Z17" s="966"/>
      <c r="AA17" s="966"/>
      <c r="AB17" s="966"/>
      <c r="AC17" s="966"/>
      <c r="AD17" s="966"/>
      <c r="AE17" s="966"/>
      <c r="AF17" s="966"/>
      <c r="AG17" s="966"/>
      <c r="AH17" s="966"/>
      <c r="AI17" s="965"/>
      <c r="AJ17" s="1270"/>
      <c r="AK17" s="1269"/>
      <c r="AL17" s="1269"/>
      <c r="AM17" s="1269"/>
      <c r="AN17" s="1269"/>
      <c r="AO17" s="1258"/>
      <c r="AP17" s="1258"/>
      <c r="AQ17" s="1258"/>
      <c r="AR17" s="1258"/>
      <c r="AS17" s="1258"/>
      <c r="AT17" s="1258"/>
      <c r="AU17" s="1258"/>
      <c r="AV17" s="1258"/>
      <c r="AW17" s="1258"/>
      <c r="AX17" s="1258"/>
      <c r="AY17" s="1258"/>
      <c r="AZ17" s="1258"/>
      <c r="BA17" s="1258"/>
      <c r="BB17" s="1258"/>
      <c r="BC17" s="1258"/>
      <c r="BD17" s="1258"/>
      <c r="BE17" s="1258"/>
      <c r="BF17" s="1258"/>
      <c r="BG17" s="1258"/>
      <c r="BH17" s="1258"/>
      <c r="BI17" s="1258"/>
      <c r="BJ17" s="1258"/>
    </row>
    <row r="18" spans="1:63" ht="12.75" customHeight="1" x14ac:dyDescent="0.25">
      <c r="A18" s="934"/>
      <c r="B18" s="2478"/>
      <c r="C18" s="2479"/>
      <c r="D18" s="1041" t="s">
        <v>1159</v>
      </c>
      <c r="E18" s="931"/>
      <c r="F18" s="931"/>
      <c r="G18" s="931"/>
      <c r="H18" s="931"/>
      <c r="I18" s="931"/>
      <c r="J18" s="931"/>
      <c r="K18" s="931"/>
      <c r="L18" s="1271"/>
      <c r="M18" s="1271"/>
      <c r="N18" s="1139">
        <v>1</v>
      </c>
      <c r="O18" s="1264">
        <v>2</v>
      </c>
      <c r="P18" s="1137"/>
      <c r="Q18" s="1136"/>
      <c r="R18" s="1135"/>
      <c r="S18" s="1134"/>
      <c r="T18" s="1133"/>
      <c r="U18" s="1006">
        <v>1</v>
      </c>
      <c r="V18" s="1171">
        <v>2</v>
      </c>
      <c r="W18" s="1168" t="s">
        <v>12</v>
      </c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21"/>
      <c r="AH18" s="1121"/>
      <c r="AI18" s="965"/>
      <c r="AJ18" s="1270"/>
      <c r="AK18" s="1269"/>
      <c r="AL18" s="1269"/>
      <c r="AM18" s="1269"/>
      <c r="AN18" s="1269"/>
      <c r="AO18" s="1258"/>
      <c r="AP18" s="1258"/>
      <c r="AQ18" s="1258"/>
      <c r="AR18" s="1258"/>
      <c r="AS18" s="1258"/>
      <c r="AT18" s="1258"/>
      <c r="AU18" s="1258"/>
      <c r="AV18" s="1258"/>
      <c r="AW18" s="1258"/>
      <c r="AX18" s="1258"/>
      <c r="AY18" s="1258"/>
      <c r="AZ18" s="1258"/>
      <c r="BA18" s="1258"/>
      <c r="BB18" s="1258"/>
      <c r="BC18" s="1258"/>
      <c r="BD18" s="1258"/>
      <c r="BE18" s="1258"/>
      <c r="BF18" s="1258"/>
      <c r="BG18" s="1258"/>
      <c r="BH18" s="1258"/>
      <c r="BI18" s="1258"/>
      <c r="BJ18" s="1258"/>
    </row>
    <row r="19" spans="1:63" ht="12.75" customHeight="1" x14ac:dyDescent="0.25">
      <c r="A19" s="934"/>
      <c r="B19" s="2478"/>
      <c r="C19" s="2479"/>
      <c r="D19" s="1041" t="s">
        <v>1158</v>
      </c>
      <c r="E19" s="931"/>
      <c r="F19" s="931"/>
      <c r="G19" s="931"/>
      <c r="H19" s="931"/>
      <c r="I19" s="931"/>
      <c r="J19" s="931"/>
      <c r="K19" s="931"/>
      <c r="L19" s="1271"/>
      <c r="M19" s="1271"/>
      <c r="N19" s="1139">
        <v>1</v>
      </c>
      <c r="O19" s="1264">
        <v>2</v>
      </c>
      <c r="P19" s="1137"/>
      <c r="Q19" s="1136"/>
      <c r="R19" s="1135"/>
      <c r="S19" s="1134"/>
      <c r="T19" s="1133"/>
      <c r="U19" s="1006">
        <v>1</v>
      </c>
      <c r="V19" s="1171">
        <v>2</v>
      </c>
      <c r="W19" s="1168" t="s">
        <v>12</v>
      </c>
      <c r="X19" s="1121"/>
      <c r="Y19" s="1121"/>
      <c r="Z19" s="1121"/>
      <c r="AA19" s="1121"/>
      <c r="AB19" s="1121"/>
      <c r="AC19" s="1121"/>
      <c r="AD19" s="1121"/>
      <c r="AE19" s="1121"/>
      <c r="AF19" s="1121"/>
      <c r="AG19" s="1121"/>
      <c r="AH19" s="1121"/>
      <c r="AI19" s="965"/>
      <c r="AJ19" s="1270"/>
      <c r="AK19" s="1269"/>
      <c r="AL19" s="1269"/>
      <c r="AM19" s="1269"/>
      <c r="AN19" s="1269"/>
      <c r="AO19" s="1258"/>
      <c r="AP19" s="1258"/>
      <c r="AQ19" s="1258"/>
      <c r="AR19" s="1258"/>
      <c r="AS19" s="1258"/>
      <c r="AT19" s="1258"/>
      <c r="AU19" s="1258"/>
      <c r="AV19" s="1258"/>
      <c r="AW19" s="1258"/>
      <c r="AX19" s="1258"/>
      <c r="AY19" s="1258"/>
      <c r="AZ19" s="1258"/>
      <c r="BA19" s="1258"/>
      <c r="BB19" s="1258"/>
      <c r="BC19" s="1258"/>
      <c r="BD19" s="1258"/>
      <c r="BE19" s="1258"/>
      <c r="BF19" s="1258"/>
      <c r="BG19" s="1258"/>
      <c r="BH19" s="1258"/>
      <c r="BI19" s="1258"/>
      <c r="BJ19" s="1258"/>
    </row>
    <row r="20" spans="1:63" ht="12.75" customHeight="1" x14ac:dyDescent="0.25">
      <c r="A20" s="934"/>
      <c r="B20" s="2478"/>
      <c r="C20" s="2479"/>
      <c r="D20" s="1041" t="s">
        <v>1157</v>
      </c>
      <c r="E20" s="931"/>
      <c r="F20" s="931"/>
      <c r="G20" s="931"/>
      <c r="H20" s="931"/>
      <c r="I20" s="931"/>
      <c r="J20" s="931"/>
      <c r="K20" s="931"/>
      <c r="L20" s="1271"/>
      <c r="M20" s="1271"/>
      <c r="N20" s="1139">
        <v>1</v>
      </c>
      <c r="O20" s="1264">
        <v>2</v>
      </c>
      <c r="P20" s="1137"/>
      <c r="Q20" s="1136"/>
      <c r="R20" s="1135"/>
      <c r="S20" s="1134"/>
      <c r="T20" s="1133"/>
      <c r="U20" s="1006">
        <v>1</v>
      </c>
      <c r="V20" s="1006">
        <v>2</v>
      </c>
      <c r="W20" s="1168" t="s">
        <v>12</v>
      </c>
      <c r="X20" s="1121"/>
      <c r="Y20" s="1121"/>
      <c r="Z20" s="1121"/>
      <c r="AA20" s="1121"/>
      <c r="AB20" s="1121"/>
      <c r="AC20" s="1121"/>
      <c r="AD20" s="1121"/>
      <c r="AE20" s="1121"/>
      <c r="AF20" s="1121"/>
      <c r="AG20" s="1121"/>
      <c r="AH20" s="1121"/>
      <c r="AI20" s="965"/>
      <c r="AJ20" s="1270"/>
      <c r="AK20" s="1269"/>
      <c r="AL20" s="1269"/>
      <c r="AM20" s="1269"/>
      <c r="AN20" s="1269"/>
      <c r="AO20" s="1258"/>
      <c r="AP20" s="1258"/>
      <c r="AQ20" s="1258"/>
      <c r="AR20" s="1258"/>
      <c r="AS20" s="1258"/>
      <c r="AT20" s="1258"/>
      <c r="AU20" s="1258"/>
      <c r="AV20" s="1258"/>
      <c r="AW20" s="1258"/>
      <c r="AX20" s="1258"/>
      <c r="AY20" s="1258"/>
      <c r="AZ20" s="1258"/>
      <c r="BA20" s="1258"/>
      <c r="BB20" s="1258"/>
      <c r="BC20" s="1258"/>
      <c r="BD20" s="1258"/>
      <c r="BE20" s="1258"/>
      <c r="BF20" s="1258"/>
      <c r="BG20" s="1258"/>
      <c r="BH20" s="1258"/>
      <c r="BI20" s="1258"/>
      <c r="BJ20" s="1258"/>
    </row>
    <row r="21" spans="1:63" ht="12.75" customHeight="1" thickBot="1" x14ac:dyDescent="0.3">
      <c r="A21" s="46"/>
      <c r="B21" s="2480"/>
      <c r="C21" s="2481"/>
      <c r="D21" s="1248" t="s">
        <v>1156</v>
      </c>
      <c r="E21" s="1034"/>
      <c r="F21" s="1034"/>
      <c r="G21" s="1034"/>
      <c r="H21" s="1034"/>
      <c r="I21" s="1034"/>
      <c r="J21" s="1034"/>
      <c r="K21" s="1034"/>
      <c r="L21" s="1268"/>
      <c r="M21" s="1268"/>
      <c r="N21" s="961">
        <v>1</v>
      </c>
      <c r="O21" s="960">
        <v>2</v>
      </c>
      <c r="P21" s="1049"/>
      <c r="Q21" s="958"/>
      <c r="R21" s="957"/>
      <c r="S21" s="956"/>
      <c r="T21" s="955"/>
      <c r="U21" s="954">
        <v>1</v>
      </c>
      <c r="V21" s="1219">
        <v>2</v>
      </c>
      <c r="W21" s="1218" t="s">
        <v>12</v>
      </c>
      <c r="X21" s="952"/>
      <c r="Y21" s="952"/>
      <c r="Z21" s="952"/>
      <c r="AA21" s="952"/>
      <c r="AB21" s="952"/>
      <c r="AC21" s="952"/>
      <c r="AD21" s="952"/>
      <c r="AE21" s="952"/>
      <c r="AF21" s="952"/>
      <c r="AG21" s="952"/>
      <c r="AH21" s="952"/>
      <c r="AI21" s="951"/>
      <c r="AJ21" s="918"/>
      <c r="AK21" s="1258"/>
      <c r="AL21" s="1258"/>
      <c r="AM21" s="1258"/>
      <c r="AN21" s="1258"/>
      <c r="AO21" s="1258"/>
      <c r="AP21" s="1258"/>
      <c r="AQ21" s="1258"/>
      <c r="AR21" s="1258"/>
      <c r="AS21" s="1258"/>
      <c r="AT21" s="1258"/>
      <c r="AU21" s="1258"/>
      <c r="AV21" s="1258"/>
      <c r="AW21" s="1258"/>
      <c r="AX21" s="1258"/>
      <c r="AY21" s="1258"/>
      <c r="AZ21" s="1258"/>
      <c r="BA21" s="1258"/>
      <c r="BB21" s="1258"/>
      <c r="BC21" s="1258"/>
      <c r="BD21" s="1258"/>
      <c r="BE21" s="1258"/>
      <c r="BF21" s="1258"/>
      <c r="BG21" s="1258"/>
      <c r="BH21" s="1258"/>
      <c r="BI21" s="1258"/>
      <c r="BJ21" s="1258"/>
    </row>
    <row r="22" spans="1:63" ht="12.75" customHeight="1" thickBot="1" x14ac:dyDescent="0.3">
      <c r="A22" s="32"/>
      <c r="B22" s="1160" t="s">
        <v>1063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159"/>
      <c r="P22" s="1159"/>
      <c r="Q22" s="32"/>
      <c r="U22" s="1029"/>
      <c r="V22" s="1029"/>
      <c r="W22" s="32"/>
      <c r="X22" s="1158"/>
      <c r="Y22" s="1029"/>
      <c r="Z22" s="1029"/>
      <c r="AA22" s="1029"/>
      <c r="AB22" s="1029"/>
      <c r="AC22" s="1029"/>
      <c r="AD22" s="1029"/>
      <c r="AE22" s="1029"/>
      <c r="AF22" s="1029"/>
      <c r="AG22" s="1029"/>
      <c r="AH22" s="1029"/>
      <c r="AI22" s="1029"/>
    </row>
    <row r="23" spans="1:63" ht="12.75" customHeight="1" x14ac:dyDescent="0.25">
      <c r="A23" s="1254">
        <v>403</v>
      </c>
      <c r="B23" s="944" t="s">
        <v>1062</v>
      </c>
      <c r="C23" s="1267"/>
      <c r="D23" s="1267"/>
      <c r="E23" s="1267"/>
      <c r="F23" s="1267"/>
      <c r="G23" s="1267"/>
      <c r="H23" s="1267"/>
      <c r="I23" s="1267"/>
      <c r="J23" s="1267"/>
      <c r="K23" s="1267"/>
      <c r="L23" s="1267"/>
      <c r="M23" s="940"/>
      <c r="N23" s="940"/>
      <c r="O23" s="1155" t="s">
        <v>40</v>
      </c>
      <c r="P23" s="1266" t="s">
        <v>41</v>
      </c>
      <c r="Q23" s="2361" t="s">
        <v>967</v>
      </c>
      <c r="R23" s="2361"/>
      <c r="S23" s="2361"/>
      <c r="T23" s="2361"/>
      <c r="U23" s="2361"/>
      <c r="V23" s="2361"/>
      <c r="W23" s="2361"/>
      <c r="X23" s="2361"/>
      <c r="Y23" s="2361"/>
      <c r="Z23" s="2361"/>
      <c r="AA23" s="2361"/>
      <c r="AB23" s="2361"/>
      <c r="AC23" s="2361"/>
      <c r="AD23" s="2361"/>
      <c r="AE23" s="2361"/>
      <c r="AF23" s="2361"/>
      <c r="AG23" s="2361"/>
      <c r="AH23" s="2361"/>
      <c r="AI23" s="2362"/>
    </row>
    <row r="24" spans="1:63" ht="21.75" customHeight="1" x14ac:dyDescent="0.25">
      <c r="A24" s="935" t="s">
        <v>12</v>
      </c>
      <c r="B24" s="2363" t="s">
        <v>1155</v>
      </c>
      <c r="C24" s="2364"/>
      <c r="D24" s="2364"/>
      <c r="E24" s="2364"/>
      <c r="F24" s="2364"/>
      <c r="G24" s="2364"/>
      <c r="H24" s="2364"/>
      <c r="I24" s="2364"/>
      <c r="J24" s="2364"/>
      <c r="K24" s="2364"/>
      <c r="L24" s="2364"/>
      <c r="M24" s="2364"/>
      <c r="N24" s="2475"/>
      <c r="O24" s="975">
        <v>1</v>
      </c>
      <c r="P24" s="1265">
        <v>2</v>
      </c>
      <c r="Q24" s="1018"/>
      <c r="R24" s="1018"/>
      <c r="S24" s="1018"/>
      <c r="T24" s="1018"/>
      <c r="U24" s="1018"/>
      <c r="V24" s="1018"/>
      <c r="W24" s="1018"/>
      <c r="X24" s="1018"/>
      <c r="Y24" s="1018"/>
      <c r="Z24" s="1018"/>
      <c r="AA24" s="1018"/>
      <c r="AB24" s="1018"/>
      <c r="AC24" s="1018"/>
      <c r="AD24" s="1018"/>
      <c r="AE24" s="1018"/>
      <c r="AF24" s="1018"/>
      <c r="AG24" s="1018"/>
      <c r="AH24" s="1018"/>
      <c r="AI24" s="1074"/>
    </row>
    <row r="25" spans="1:63" ht="21.75" customHeight="1" thickBot="1" x14ac:dyDescent="0.3">
      <c r="A25" s="46"/>
      <c r="B25" s="2293" t="s">
        <v>1060</v>
      </c>
      <c r="C25" s="2294"/>
      <c r="D25" s="2294"/>
      <c r="E25" s="2294"/>
      <c r="F25" s="2294"/>
      <c r="G25" s="2294"/>
      <c r="H25" s="2294"/>
      <c r="I25" s="2294"/>
      <c r="J25" s="2294"/>
      <c r="K25" s="2294"/>
      <c r="L25" s="2294"/>
      <c r="M25" s="2294"/>
      <c r="N25" s="2295"/>
      <c r="O25" s="1119">
        <v>1</v>
      </c>
      <c r="P25" s="1164">
        <v>2</v>
      </c>
      <c r="Q25" s="47"/>
      <c r="R25" s="47"/>
      <c r="S25" s="47"/>
      <c r="T25" s="47"/>
      <c r="U25" s="47"/>
      <c r="V25" s="47"/>
      <c r="W25" s="47"/>
      <c r="X25" s="1034"/>
      <c r="Y25" s="1034"/>
      <c r="Z25" s="1034"/>
      <c r="AA25" s="1034"/>
      <c r="AB25" s="1034"/>
      <c r="AC25" s="1034"/>
      <c r="AD25" s="1034"/>
      <c r="AE25" s="1034"/>
      <c r="AF25" s="1034"/>
      <c r="AG25" s="1034"/>
      <c r="AH25" s="1034"/>
      <c r="AI25" s="1154"/>
    </row>
    <row r="26" spans="1:63" ht="12.75" customHeight="1" thickBot="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U26" s="1029"/>
      <c r="V26" s="1029"/>
      <c r="W26" s="1029"/>
      <c r="X26" s="1029"/>
      <c r="Y26" s="1029"/>
      <c r="Z26" s="1029"/>
      <c r="AA26" s="1029"/>
      <c r="AB26" s="1029"/>
      <c r="AC26" s="1029"/>
      <c r="AD26" s="1029"/>
      <c r="AE26" s="1029"/>
      <c r="AF26" s="1029"/>
      <c r="AG26" s="1029"/>
      <c r="AH26" s="1029"/>
      <c r="AI26" s="1029"/>
    </row>
    <row r="27" spans="1:63" ht="12.75" customHeight="1" thickBot="1" x14ac:dyDescent="0.3">
      <c r="A27" s="1153" t="s">
        <v>1059</v>
      </c>
      <c r="B27" s="1100"/>
      <c r="C27" s="1101"/>
      <c r="D27" s="1101"/>
      <c r="E27" s="1100"/>
      <c r="F27" s="1100"/>
      <c r="G27" s="1100"/>
      <c r="H27" s="1100"/>
      <c r="I27" s="1100"/>
      <c r="J27" s="1100"/>
      <c r="K27" s="1100"/>
      <c r="L27" s="1100"/>
      <c r="M27" s="1100"/>
      <c r="N27" s="1100"/>
      <c r="O27" s="1100"/>
      <c r="P27" s="1100"/>
      <c r="Q27" s="1100"/>
      <c r="R27" s="1100"/>
      <c r="S27" s="1100"/>
      <c r="T27" s="1100"/>
      <c r="U27" s="1100"/>
      <c r="V27" s="1100"/>
      <c r="W27" s="1100"/>
      <c r="X27" s="1100"/>
      <c r="Y27" s="1100"/>
      <c r="Z27" s="1100"/>
      <c r="AA27" s="1100"/>
      <c r="AB27" s="1100"/>
      <c r="AC27" s="1100"/>
      <c r="AD27" s="1100"/>
      <c r="AE27" s="1100"/>
      <c r="AF27" s="1100"/>
      <c r="AG27" s="1100"/>
      <c r="AH27" s="1100"/>
      <c r="AI27" s="1152"/>
      <c r="AJ27"/>
      <c r="AK27" s="918"/>
      <c r="AL27" s="1258"/>
      <c r="AM27" s="1258"/>
      <c r="AN27" s="1258"/>
      <c r="AO27" s="1258"/>
      <c r="AP27" s="1258"/>
      <c r="AQ27" s="1258"/>
      <c r="AR27" s="1258"/>
      <c r="AS27" s="1258"/>
      <c r="AT27" s="1258"/>
      <c r="AU27" s="1258"/>
      <c r="AV27" s="1258"/>
      <c r="AW27" s="1258"/>
      <c r="AX27" s="1258"/>
      <c r="AY27" s="1258"/>
      <c r="AZ27" s="1258"/>
      <c r="BA27" s="1258"/>
      <c r="BB27" s="1258"/>
      <c r="BC27" s="1258"/>
      <c r="BD27" s="1258"/>
      <c r="BE27" s="1258"/>
      <c r="BF27" s="1258"/>
      <c r="BG27" s="1258"/>
      <c r="BH27" s="1258"/>
      <c r="BI27" s="1258"/>
      <c r="BJ27" s="1258"/>
      <c r="BK27" s="1258"/>
    </row>
    <row r="28" spans="1:63" ht="9.75" customHeight="1" x14ac:dyDescent="0.25">
      <c r="A28" s="1048">
        <v>404</v>
      </c>
      <c r="B28" s="2353" t="s">
        <v>1058</v>
      </c>
      <c r="C28" s="2354"/>
      <c r="D28" s="2354"/>
      <c r="E28" s="2354"/>
      <c r="F28" s="2354"/>
      <c r="G28" s="2354"/>
      <c r="H28" s="2354"/>
      <c r="I28" s="2354"/>
      <c r="J28" s="2354"/>
      <c r="K28" s="2354"/>
      <c r="L28" s="2354"/>
      <c r="M28" s="2354"/>
      <c r="N28" s="2354"/>
      <c r="O28" s="2354"/>
      <c r="P28" s="2354"/>
      <c r="Q28" s="2354"/>
      <c r="R28" s="2354"/>
      <c r="S28" s="2354"/>
      <c r="T28" s="2355"/>
      <c r="U28" s="2247" t="s">
        <v>413</v>
      </c>
      <c r="V28" s="2248"/>
      <c r="W28" s="1023"/>
      <c r="X28" s="927"/>
      <c r="Y28" s="1024"/>
      <c r="Z28" s="2247" t="s">
        <v>414</v>
      </c>
      <c r="AA28" s="2248"/>
      <c r="AB28" s="1023"/>
      <c r="AC28" s="927"/>
      <c r="AD28" s="1024"/>
      <c r="AE28" s="2247" t="s">
        <v>1002</v>
      </c>
      <c r="AF28" s="2248"/>
      <c r="AG28" s="1023"/>
      <c r="AH28" s="927"/>
      <c r="AI28" s="925"/>
      <c r="AJ28"/>
      <c r="AK28" s="918"/>
      <c r="AL28" s="1258"/>
      <c r="AM28" s="1258"/>
      <c r="AN28" s="1258"/>
      <c r="AO28" s="1258"/>
      <c r="AP28" s="1258"/>
      <c r="AQ28" s="1258"/>
      <c r="AR28" s="1258"/>
      <c r="AS28" s="1258"/>
      <c r="AT28" s="1258"/>
      <c r="AU28" s="1258"/>
      <c r="AV28" s="1258"/>
      <c r="AW28" s="1258"/>
      <c r="AX28" s="1258"/>
      <c r="AY28" s="1258"/>
      <c r="AZ28" s="1258"/>
      <c r="BA28" s="1258"/>
      <c r="BB28" s="1258"/>
      <c r="BC28" s="1258"/>
      <c r="BD28" s="1258"/>
      <c r="BE28" s="1258"/>
      <c r="BF28" s="1258"/>
      <c r="BG28" s="1258"/>
      <c r="BH28" s="1258"/>
      <c r="BI28" s="1258"/>
      <c r="BJ28" s="1258"/>
      <c r="BK28" s="1258"/>
    </row>
    <row r="29" spans="1:63" ht="9.75" customHeight="1" x14ac:dyDescent="0.25">
      <c r="A29" s="1144" t="s">
        <v>12</v>
      </c>
      <c r="B29" s="2356"/>
      <c r="C29" s="2357"/>
      <c r="D29" s="2357"/>
      <c r="E29" s="2357"/>
      <c r="F29" s="2357"/>
      <c r="G29" s="2357"/>
      <c r="H29" s="2357"/>
      <c r="I29" s="2357"/>
      <c r="J29" s="2357"/>
      <c r="K29" s="2357"/>
      <c r="L29" s="2357"/>
      <c r="M29" s="2357"/>
      <c r="N29" s="2357"/>
      <c r="O29" s="2357"/>
      <c r="P29" s="2357"/>
      <c r="Q29" s="2357"/>
      <c r="R29" s="2357"/>
      <c r="S29" s="2357"/>
      <c r="T29" s="2358"/>
      <c r="U29" s="2259"/>
      <c r="V29" s="2260"/>
      <c r="W29" s="1019"/>
      <c r="X29" s="1018"/>
      <c r="Y29" s="1020"/>
      <c r="Z29" s="2259"/>
      <c r="AA29" s="2260"/>
      <c r="AB29" s="1019"/>
      <c r="AC29" s="1018"/>
      <c r="AD29" s="1020"/>
      <c r="AE29" s="2259"/>
      <c r="AF29" s="2260"/>
      <c r="AG29" s="1019"/>
      <c r="AH29" s="1018"/>
      <c r="AI29" s="1017"/>
      <c r="AJ29"/>
      <c r="AK29" s="918"/>
      <c r="AL29" s="1258"/>
      <c r="AM29" s="1258"/>
      <c r="AN29" s="1258"/>
      <c r="AO29" s="1258"/>
      <c r="AP29" s="1258"/>
      <c r="AQ29" s="1258"/>
      <c r="AR29" s="1258"/>
      <c r="AS29" s="1258"/>
      <c r="AT29" s="1258"/>
      <c r="AU29" s="1258"/>
      <c r="AV29" s="1258"/>
      <c r="AW29" s="1258"/>
      <c r="AX29" s="1258"/>
      <c r="AY29" s="1258"/>
      <c r="AZ29" s="1258"/>
      <c r="BA29" s="1258"/>
      <c r="BB29" s="1258"/>
      <c r="BC29" s="1258"/>
      <c r="BD29" s="1258"/>
      <c r="BE29" s="1258"/>
      <c r="BF29" s="1258"/>
      <c r="BG29" s="1258"/>
      <c r="BH29" s="1258"/>
      <c r="BI29" s="1258"/>
      <c r="BJ29" s="1258"/>
      <c r="BK29" s="1258"/>
    </row>
    <row r="30" spans="1:63" ht="9.75" customHeight="1" x14ac:dyDescent="0.25">
      <c r="A30" s="1150"/>
      <c r="B30" s="2319" t="s">
        <v>1057</v>
      </c>
      <c r="C30" s="2320"/>
      <c r="D30" s="2320"/>
      <c r="E30" s="2320"/>
      <c r="F30" s="2320"/>
      <c r="G30" s="2320"/>
      <c r="H30" s="2320"/>
      <c r="I30" s="2320"/>
      <c r="J30" s="2320"/>
      <c r="K30" s="2320"/>
      <c r="L30" s="2320"/>
      <c r="M30" s="2320"/>
      <c r="N30" s="2320"/>
      <c r="O30" s="2320"/>
      <c r="P30" s="2320"/>
      <c r="Q30" s="2320"/>
      <c r="R30" s="2320"/>
      <c r="S30" s="2320"/>
      <c r="T30" s="2321"/>
      <c r="U30" s="2236" t="s">
        <v>413</v>
      </c>
      <c r="V30" s="2237"/>
      <c r="W30" s="933"/>
      <c r="X30" s="32"/>
      <c r="Y30" s="1016"/>
      <c r="Z30" s="2236" t="s">
        <v>414</v>
      </c>
      <c r="AA30" s="2237"/>
      <c r="AB30" s="933"/>
      <c r="AC30" s="32"/>
      <c r="AD30" s="1016"/>
      <c r="AE30" s="2236" t="s">
        <v>1002</v>
      </c>
      <c r="AF30" s="2237"/>
      <c r="AG30" s="933"/>
      <c r="AH30" s="32"/>
      <c r="AI30" s="43"/>
      <c r="AJ30"/>
      <c r="AK30" s="918"/>
      <c r="AL30" s="1258"/>
      <c r="AM30" s="1258"/>
      <c r="AN30" s="1258"/>
      <c r="AO30" s="1258"/>
      <c r="AP30" s="1258"/>
      <c r="AQ30" s="1258"/>
      <c r="AR30" s="1258"/>
      <c r="AS30" s="1258"/>
      <c r="AT30" s="1258"/>
      <c r="AU30" s="1258"/>
      <c r="AV30" s="1258"/>
      <c r="AW30" s="1258"/>
      <c r="AX30" s="1258"/>
      <c r="AY30" s="1258"/>
      <c r="AZ30" s="1258"/>
      <c r="BA30" s="1258"/>
      <c r="BB30" s="1258"/>
      <c r="BC30" s="1258"/>
      <c r="BD30" s="1258"/>
      <c r="BE30" s="1258"/>
      <c r="BF30" s="1258"/>
      <c r="BG30" s="1258"/>
      <c r="BH30" s="1258"/>
      <c r="BI30" s="1258"/>
      <c r="BJ30" s="1258"/>
      <c r="BK30" s="1258"/>
    </row>
    <row r="31" spans="1:63" ht="9.75" customHeight="1" x14ac:dyDescent="0.25">
      <c r="A31" s="1144"/>
      <c r="B31" s="2356"/>
      <c r="C31" s="2357"/>
      <c r="D31" s="2357"/>
      <c r="E31" s="2357"/>
      <c r="F31" s="2357"/>
      <c r="G31" s="2357"/>
      <c r="H31" s="2357"/>
      <c r="I31" s="2357"/>
      <c r="J31" s="2357"/>
      <c r="K31" s="2357"/>
      <c r="L31" s="2357"/>
      <c r="M31" s="2357"/>
      <c r="N31" s="2357"/>
      <c r="O31" s="2357"/>
      <c r="P31" s="2357"/>
      <c r="Q31" s="2357"/>
      <c r="R31" s="2357"/>
      <c r="S31" s="2357"/>
      <c r="T31" s="2358"/>
      <c r="U31" s="2259"/>
      <c r="V31" s="2260"/>
      <c r="W31" s="1019"/>
      <c r="X31" s="1018"/>
      <c r="Y31" s="1020"/>
      <c r="Z31" s="2259"/>
      <c r="AA31" s="2260"/>
      <c r="AB31" s="1019"/>
      <c r="AC31" s="1018"/>
      <c r="AD31" s="1020"/>
      <c r="AE31" s="2259"/>
      <c r="AF31" s="2260"/>
      <c r="AG31" s="1019"/>
      <c r="AH31" s="1018"/>
      <c r="AI31" s="1017"/>
      <c r="AJ31"/>
      <c r="AK31" s="918"/>
      <c r="AL31" s="1258"/>
      <c r="AM31" s="1258"/>
      <c r="AN31" s="1258"/>
      <c r="AO31" s="1258"/>
      <c r="AP31" s="1258"/>
      <c r="AQ31" s="1258"/>
      <c r="AR31" s="1258"/>
      <c r="AS31" s="1258"/>
      <c r="AT31" s="1258"/>
      <c r="AU31" s="1258"/>
      <c r="AV31" s="1258"/>
      <c r="AW31" s="1258"/>
      <c r="AX31" s="1258"/>
      <c r="AY31" s="1258"/>
      <c r="AZ31" s="1258"/>
      <c r="BA31" s="1258"/>
      <c r="BB31" s="1258"/>
      <c r="BC31" s="1258"/>
      <c r="BD31" s="1258"/>
      <c r="BE31" s="1258"/>
      <c r="BF31" s="1258"/>
      <c r="BG31" s="1258"/>
      <c r="BH31" s="1258"/>
      <c r="BI31" s="1258"/>
      <c r="BJ31" s="1258"/>
      <c r="BK31" s="1258"/>
    </row>
    <row r="32" spans="1:63" ht="9.75" customHeight="1" x14ac:dyDescent="0.25">
      <c r="A32" s="1150"/>
      <c r="B32" s="2374" t="s">
        <v>1154</v>
      </c>
      <c r="C32" s="2375"/>
      <c r="D32" s="2375"/>
      <c r="E32" s="2375"/>
      <c r="F32" s="2375"/>
      <c r="G32" s="2375"/>
      <c r="H32" s="2375"/>
      <c r="I32" s="2375"/>
      <c r="J32" s="2375"/>
      <c r="K32" s="2375"/>
      <c r="L32" s="2375"/>
      <c r="M32" s="2375"/>
      <c r="N32" s="2375"/>
      <c r="O32" s="2375"/>
      <c r="P32" s="2375"/>
      <c r="Q32" s="2375"/>
      <c r="R32" s="2375"/>
      <c r="S32" s="2375"/>
      <c r="T32" s="2376"/>
      <c r="U32" s="2257" t="s">
        <v>413</v>
      </c>
      <c r="V32" s="2258"/>
      <c r="W32" s="938"/>
      <c r="X32" s="936"/>
      <c r="Y32" s="1022"/>
      <c r="Z32" s="2257" t="s">
        <v>414</v>
      </c>
      <c r="AA32" s="2258"/>
      <c r="AB32" s="938"/>
      <c r="AC32" s="936"/>
      <c r="AD32" s="1022"/>
      <c r="AE32" s="2257" t="s">
        <v>1002</v>
      </c>
      <c r="AF32" s="2258"/>
      <c r="AG32" s="938"/>
      <c r="AH32" s="936"/>
      <c r="AI32" s="43"/>
      <c r="AJ32"/>
      <c r="AK32" s="918"/>
      <c r="AL32" s="1258"/>
      <c r="AM32" s="1086"/>
      <c r="AN32" s="1258"/>
      <c r="AO32" s="1258"/>
      <c r="AP32" s="1258"/>
      <c r="AQ32" s="1258"/>
      <c r="AR32" s="1258"/>
      <c r="AS32" s="1258"/>
      <c r="AT32" s="1258"/>
      <c r="AU32" s="1258"/>
      <c r="AV32" s="1258"/>
      <c r="AW32" s="1258"/>
      <c r="AX32" s="1258"/>
      <c r="AY32" s="1258"/>
      <c r="AZ32" s="1258"/>
      <c r="BA32" s="1258"/>
      <c r="BB32" s="1258"/>
      <c r="BC32" s="1258"/>
      <c r="BD32" s="1258"/>
      <c r="BE32" s="1258"/>
      <c r="BF32" s="1258"/>
      <c r="BG32" s="1258"/>
      <c r="BH32" s="1258"/>
      <c r="BI32" s="1258"/>
      <c r="BJ32" s="1258"/>
      <c r="BK32" s="1258"/>
    </row>
    <row r="33" spans="1:63" ht="20.25" customHeight="1" x14ac:dyDescent="0.25">
      <c r="A33" s="1144"/>
      <c r="B33" s="2356"/>
      <c r="C33" s="2357"/>
      <c r="D33" s="2357"/>
      <c r="E33" s="2357"/>
      <c r="F33" s="2357"/>
      <c r="G33" s="2357"/>
      <c r="H33" s="2357"/>
      <c r="I33" s="2357"/>
      <c r="J33" s="2357"/>
      <c r="K33" s="2357"/>
      <c r="L33" s="2357"/>
      <c r="M33" s="2357"/>
      <c r="N33" s="2357"/>
      <c r="O33" s="2357"/>
      <c r="P33" s="2357"/>
      <c r="Q33" s="2357"/>
      <c r="R33" s="2357"/>
      <c r="S33" s="2357"/>
      <c r="T33" s="2358"/>
      <c r="U33" s="2259"/>
      <c r="V33" s="2260"/>
      <c r="W33" s="1019"/>
      <c r="X33" s="1018"/>
      <c r="Y33" s="1020"/>
      <c r="Z33" s="2259"/>
      <c r="AA33" s="2260"/>
      <c r="AB33" s="1019"/>
      <c r="AC33" s="1018"/>
      <c r="AD33" s="1020"/>
      <c r="AE33" s="2259"/>
      <c r="AF33" s="2260"/>
      <c r="AG33" s="1019"/>
      <c r="AH33" s="1018"/>
      <c r="AI33" s="1017"/>
      <c r="AJ33"/>
      <c r="AK33" s="918"/>
      <c r="AL33" s="1258"/>
      <c r="AM33" s="1258"/>
      <c r="AN33" s="1258"/>
      <c r="AO33" s="1258"/>
      <c r="AP33" s="1258"/>
      <c r="AQ33" s="1258"/>
      <c r="AR33" s="1258"/>
      <c r="AS33" s="1258"/>
      <c r="AT33" s="1258"/>
      <c r="AU33" s="1258"/>
      <c r="AV33" s="1258"/>
      <c r="AW33" s="1258"/>
      <c r="AX33" s="1258"/>
      <c r="AY33" s="1258"/>
      <c r="AZ33" s="1258"/>
      <c r="BA33" s="1258"/>
      <c r="BB33" s="1258"/>
      <c r="BC33" s="1258"/>
      <c r="BD33" s="1258"/>
      <c r="BE33" s="1258"/>
      <c r="BF33" s="1258"/>
      <c r="BG33" s="1258"/>
      <c r="BH33" s="1258"/>
      <c r="BI33" s="1258"/>
      <c r="BJ33" s="1258"/>
      <c r="BK33" s="1258"/>
    </row>
    <row r="34" spans="1:63" ht="9.75" customHeight="1" x14ac:dyDescent="0.25">
      <c r="A34" s="1150"/>
      <c r="B34" s="2319" t="s">
        <v>1055</v>
      </c>
      <c r="C34" s="2320"/>
      <c r="D34" s="2320"/>
      <c r="E34" s="2320"/>
      <c r="F34" s="2320"/>
      <c r="G34" s="2320"/>
      <c r="H34" s="2320"/>
      <c r="I34" s="2320"/>
      <c r="J34" s="2320"/>
      <c r="K34" s="2320"/>
      <c r="L34" s="2320"/>
      <c r="M34" s="2320"/>
      <c r="N34" s="2320"/>
      <c r="O34" s="2320"/>
      <c r="P34" s="2320"/>
      <c r="Q34" s="2320"/>
      <c r="R34" s="2320"/>
      <c r="S34" s="2320"/>
      <c r="T34" s="2321"/>
      <c r="U34" s="2236" t="s">
        <v>413</v>
      </c>
      <c r="V34" s="2237"/>
      <c r="W34" s="933"/>
      <c r="X34" s="32"/>
      <c r="Y34" s="1016"/>
      <c r="Z34" s="2236" t="s">
        <v>414</v>
      </c>
      <c r="AA34" s="2237"/>
      <c r="AB34" s="933"/>
      <c r="AC34" s="32"/>
      <c r="AD34" s="1016"/>
      <c r="AE34" s="2236" t="s">
        <v>1002</v>
      </c>
      <c r="AF34" s="2237"/>
      <c r="AG34" s="933"/>
      <c r="AH34" s="32"/>
      <c r="AI34" s="43"/>
      <c r="AJ34"/>
      <c r="AK34" s="918"/>
      <c r="AL34" s="1258"/>
      <c r="AM34" s="1258"/>
      <c r="AN34" s="1258"/>
      <c r="AO34" s="1258"/>
      <c r="AP34" s="1258"/>
      <c r="AQ34" s="1258"/>
      <c r="AR34" s="1258"/>
      <c r="AS34" s="1258"/>
      <c r="AT34" s="1258"/>
      <c r="AU34" s="1258"/>
      <c r="AV34" s="1258"/>
      <c r="AW34" s="1258"/>
      <c r="AX34" s="1258"/>
      <c r="AY34" s="1258"/>
      <c r="AZ34" s="1258"/>
      <c r="BA34" s="1258"/>
      <c r="BB34" s="1258"/>
      <c r="BC34" s="1258"/>
      <c r="BD34" s="1258"/>
      <c r="BE34" s="1258"/>
      <c r="BF34" s="1258"/>
      <c r="BG34" s="1258"/>
      <c r="BH34" s="1258"/>
      <c r="BI34" s="1258"/>
      <c r="BJ34" s="1258"/>
      <c r="BK34" s="1258"/>
    </row>
    <row r="35" spans="1:63" ht="9.75" customHeight="1" thickBot="1" x14ac:dyDescent="0.3">
      <c r="A35" s="1149"/>
      <c r="B35" s="2322"/>
      <c r="C35" s="2323"/>
      <c r="D35" s="2323"/>
      <c r="E35" s="2323"/>
      <c r="F35" s="2323"/>
      <c r="G35" s="2323"/>
      <c r="H35" s="2323"/>
      <c r="I35" s="2323"/>
      <c r="J35" s="2323"/>
      <c r="K35" s="2323"/>
      <c r="L35" s="2323"/>
      <c r="M35" s="2323"/>
      <c r="N35" s="2323"/>
      <c r="O35" s="2323"/>
      <c r="P35" s="2323"/>
      <c r="Q35" s="2323"/>
      <c r="R35" s="2323"/>
      <c r="S35" s="2323"/>
      <c r="T35" s="2324"/>
      <c r="U35" s="2238"/>
      <c r="V35" s="2239"/>
      <c r="W35" s="929"/>
      <c r="X35" s="47"/>
      <c r="Y35" s="1014"/>
      <c r="Z35" s="2238"/>
      <c r="AA35" s="2239"/>
      <c r="AB35" s="929"/>
      <c r="AC35" s="47"/>
      <c r="AD35" s="1014"/>
      <c r="AE35" s="2238"/>
      <c r="AF35" s="2239"/>
      <c r="AG35" s="929"/>
      <c r="AH35" s="47"/>
      <c r="AI35" s="85"/>
      <c r="AJ35"/>
      <c r="AK35" s="918"/>
      <c r="AL35" s="1258"/>
      <c r="AM35" s="1258"/>
      <c r="AN35" s="1258"/>
      <c r="AO35" s="1258"/>
      <c r="AP35" s="1258"/>
      <c r="AQ35" s="1258"/>
      <c r="AR35" s="1258"/>
      <c r="AS35" s="1258"/>
      <c r="AT35" s="1258"/>
      <c r="AU35" s="1258"/>
      <c r="AV35" s="1258"/>
      <c r="AW35" s="1258"/>
      <c r="AX35" s="1258"/>
      <c r="AY35" s="1258"/>
      <c r="AZ35" s="1258"/>
      <c r="BA35" s="1258"/>
      <c r="BB35" s="1258"/>
      <c r="BC35" s="1258"/>
      <c r="BD35" s="1258"/>
      <c r="BE35" s="1258"/>
      <c r="BF35" s="1258"/>
      <c r="BG35" s="1258"/>
      <c r="BH35" s="1258"/>
      <c r="BI35" s="1258"/>
      <c r="BJ35" s="1258"/>
      <c r="BK35" s="1258"/>
    </row>
    <row r="36" spans="1:63" ht="12.75" customHeight="1" x14ac:dyDescent="0.25">
      <c r="A36" s="1048" t="s">
        <v>12</v>
      </c>
      <c r="B36" s="1148" t="s">
        <v>1054</v>
      </c>
      <c r="C36" s="1147"/>
      <c r="D36" s="1146"/>
      <c r="E36" s="1146"/>
      <c r="F36" s="1146"/>
      <c r="G36" s="1146"/>
      <c r="H36" s="1146"/>
      <c r="I36" s="1146"/>
      <c r="J36" s="1146"/>
      <c r="K36" s="1146"/>
      <c r="L36" s="1145"/>
      <c r="M36" s="1145"/>
      <c r="N36" s="1063" t="s">
        <v>1000</v>
      </c>
      <c r="O36" s="1045"/>
      <c r="P36" s="2261" t="s">
        <v>999</v>
      </c>
      <c r="Q36" s="2262"/>
      <c r="R36" s="2263"/>
      <c r="S36" s="2267" t="s">
        <v>998</v>
      </c>
      <c r="T36" s="2268"/>
      <c r="U36" s="1062" t="s">
        <v>997</v>
      </c>
      <c r="V36" s="1045"/>
      <c r="W36" s="2271" t="s">
        <v>996</v>
      </c>
      <c r="X36" s="2272"/>
      <c r="Y36" s="2272"/>
      <c r="Z36" s="2272"/>
      <c r="AA36" s="2272"/>
      <c r="AB36" s="2272"/>
      <c r="AC36" s="2272"/>
      <c r="AD36" s="2272"/>
      <c r="AE36" s="2272"/>
      <c r="AF36" s="2272"/>
      <c r="AG36" s="2272"/>
      <c r="AH36" s="2272"/>
      <c r="AI36" s="2273"/>
      <c r="AJ36"/>
      <c r="AK36" s="918"/>
      <c r="AL36" s="1258"/>
      <c r="AM36" s="1258"/>
      <c r="AN36" s="1258"/>
      <c r="AO36" s="1258"/>
      <c r="AP36" s="1258"/>
      <c r="AQ36" s="1258"/>
      <c r="AR36" s="1258"/>
      <c r="AS36" s="1258"/>
      <c r="AT36" s="1258"/>
      <c r="AU36" s="1258"/>
      <c r="AV36" s="1258"/>
      <c r="AW36" s="1258"/>
      <c r="AX36" s="1258"/>
      <c r="AY36" s="1258"/>
      <c r="AZ36" s="1258"/>
      <c r="BA36" s="1258"/>
      <c r="BB36" s="1258"/>
      <c r="BC36" s="1258"/>
      <c r="BD36" s="1258"/>
      <c r="BE36" s="1258"/>
      <c r="BF36" s="1258"/>
      <c r="BG36" s="1258"/>
      <c r="BH36" s="1258"/>
      <c r="BI36" s="1258"/>
      <c r="BJ36" s="1258"/>
      <c r="BK36" s="1258"/>
    </row>
    <row r="37" spans="1:63" ht="12.75" customHeight="1" x14ac:dyDescent="0.25">
      <c r="A37" s="1144" t="s">
        <v>12</v>
      </c>
      <c r="B37" s="1143"/>
      <c r="C37" s="1142"/>
      <c r="D37" s="1141"/>
      <c r="E37" s="1141"/>
      <c r="F37" s="1141"/>
      <c r="G37" s="1141"/>
      <c r="H37" s="1141"/>
      <c r="I37" s="1141"/>
      <c r="J37" s="1141"/>
      <c r="K37" s="1141"/>
      <c r="L37" s="1141"/>
      <c r="M37" s="1141"/>
      <c r="N37" s="1006" t="s">
        <v>40</v>
      </c>
      <c r="O37" s="1005" t="s">
        <v>41</v>
      </c>
      <c r="P37" s="2264"/>
      <c r="Q37" s="2265"/>
      <c r="R37" s="2266"/>
      <c r="S37" s="2269"/>
      <c r="T37" s="2270"/>
      <c r="U37" s="1004" t="s">
        <v>994</v>
      </c>
      <c r="V37" s="1003" t="s">
        <v>146</v>
      </c>
      <c r="W37" s="2291"/>
      <c r="X37" s="2274"/>
      <c r="Y37" s="2274"/>
      <c r="Z37" s="2274"/>
      <c r="AA37" s="2274"/>
      <c r="AB37" s="2274"/>
      <c r="AC37" s="2274"/>
      <c r="AD37" s="2274"/>
      <c r="AE37" s="2274"/>
      <c r="AF37" s="2274"/>
      <c r="AG37" s="2274"/>
      <c r="AH37" s="2274"/>
      <c r="AI37" s="2275"/>
      <c r="AJ37"/>
      <c r="AK37" s="918"/>
      <c r="AL37" s="1258"/>
      <c r="AM37" s="1258"/>
      <c r="AN37" s="1258"/>
      <c r="AO37" s="1258"/>
      <c r="AP37" s="1258"/>
      <c r="AQ37" s="1258"/>
      <c r="AR37" s="1258"/>
      <c r="AS37" s="1258"/>
      <c r="AT37" s="1258"/>
      <c r="AU37" s="1258"/>
      <c r="AV37" s="1258"/>
      <c r="AW37" s="1258"/>
      <c r="AX37" s="1258"/>
      <c r="AY37" s="1258"/>
      <c r="AZ37" s="1258"/>
      <c r="BA37" s="1258"/>
      <c r="BB37" s="1258"/>
      <c r="BC37" s="1258"/>
      <c r="BD37" s="1258"/>
      <c r="BE37" s="1258"/>
      <c r="BF37" s="1258"/>
      <c r="BG37" s="1258"/>
      <c r="BH37" s="1258"/>
      <c r="BI37" s="1258"/>
      <c r="BJ37" s="1258"/>
      <c r="BK37" s="1258"/>
    </row>
    <row r="38" spans="1:63" ht="12.75" customHeight="1" x14ac:dyDescent="0.25">
      <c r="A38" s="1042"/>
      <c r="B38" s="931" t="s">
        <v>1053</v>
      </c>
      <c r="C38" s="1059"/>
      <c r="D38" s="931"/>
      <c r="E38" s="931"/>
      <c r="F38" s="931"/>
      <c r="G38" s="931"/>
      <c r="H38" s="931"/>
      <c r="I38" s="931"/>
      <c r="J38" s="931"/>
      <c r="K38" s="931"/>
      <c r="L38" s="931"/>
      <c r="M38" s="931"/>
      <c r="N38" s="975">
        <v>1</v>
      </c>
      <c r="O38" s="974">
        <v>2</v>
      </c>
      <c r="P38" s="1054"/>
      <c r="Q38" s="972"/>
      <c r="R38" s="971"/>
      <c r="S38" s="970"/>
      <c r="T38" s="969"/>
      <c r="U38" s="968">
        <v>1</v>
      </c>
      <c r="V38" s="1175">
        <v>2</v>
      </c>
      <c r="W38" s="1168" t="s">
        <v>12</v>
      </c>
      <c r="X38" s="966"/>
      <c r="Y38" s="966"/>
      <c r="Z38" s="966"/>
      <c r="AA38" s="966"/>
      <c r="AB38" s="966"/>
      <c r="AC38" s="966"/>
      <c r="AD38" s="966"/>
      <c r="AE38" s="966"/>
      <c r="AF38" s="966"/>
      <c r="AG38" s="966"/>
      <c r="AH38" s="966"/>
      <c r="AI38" s="965"/>
      <c r="AJ38"/>
      <c r="AK38" s="918"/>
      <c r="AL38" s="1258"/>
      <c r="AM38" s="1258"/>
      <c r="AN38" s="1258"/>
      <c r="AO38" s="1258"/>
      <c r="AP38" s="1258"/>
      <c r="AQ38" s="1258"/>
      <c r="AR38" s="1258"/>
      <c r="AS38" s="1258"/>
      <c r="AT38" s="1258"/>
      <c r="AU38" s="1258"/>
      <c r="AV38" s="1258"/>
      <c r="AW38" s="1258"/>
      <c r="AX38" s="1258"/>
      <c r="AY38" s="1258"/>
      <c r="AZ38" s="1258"/>
      <c r="BA38" s="1258"/>
      <c r="BB38" s="1258"/>
      <c r="BC38" s="1258"/>
      <c r="BD38" s="1258"/>
      <c r="BE38" s="1258"/>
      <c r="BF38" s="1258"/>
      <c r="BG38" s="1258"/>
      <c r="BH38" s="1258"/>
      <c r="BI38" s="1258"/>
      <c r="BJ38" s="1258"/>
      <c r="BK38" s="1258"/>
    </row>
    <row r="39" spans="1:63" ht="12.75" customHeight="1" x14ac:dyDescent="0.25">
      <c r="A39" s="1042"/>
      <c r="B39" s="931"/>
      <c r="C39" s="931" t="s">
        <v>1052</v>
      </c>
      <c r="D39" s="931"/>
      <c r="E39" s="931"/>
      <c r="F39" s="931"/>
      <c r="G39" s="931"/>
      <c r="H39" s="931"/>
      <c r="I39" s="931"/>
      <c r="J39" s="931"/>
      <c r="K39" s="931"/>
      <c r="L39" s="931"/>
      <c r="M39" s="931"/>
      <c r="N39" s="1139">
        <v>1</v>
      </c>
      <c r="O39" s="1264">
        <v>2</v>
      </c>
      <c r="P39" s="1137"/>
      <c r="Q39" s="1136"/>
      <c r="R39" s="1135"/>
      <c r="S39" s="1134"/>
      <c r="T39" s="1133"/>
      <c r="U39" s="1006">
        <v>1</v>
      </c>
      <c r="V39" s="1171">
        <v>2</v>
      </c>
      <c r="W39" s="1168" t="s">
        <v>12</v>
      </c>
      <c r="X39" s="1121"/>
      <c r="Y39" s="1121"/>
      <c r="Z39" s="1121"/>
      <c r="AA39" s="1121"/>
      <c r="AB39" s="1121"/>
      <c r="AC39" s="1121"/>
      <c r="AD39" s="1121"/>
      <c r="AE39" s="1121"/>
      <c r="AF39" s="1121"/>
      <c r="AG39" s="1121"/>
      <c r="AH39" s="1121"/>
      <c r="AI39" s="965"/>
      <c r="AJ39"/>
      <c r="AK39" s="918"/>
      <c r="AL39" s="1258"/>
      <c r="AM39" s="1258"/>
      <c r="AN39" s="1258"/>
      <c r="AO39" s="1258"/>
      <c r="AP39" s="1258"/>
      <c r="AQ39" s="1258"/>
      <c r="AR39" s="1258"/>
      <c r="AS39" s="1258"/>
      <c r="AT39" s="1258"/>
      <c r="AU39" s="1258"/>
      <c r="AV39" s="1258"/>
      <c r="AW39" s="1258"/>
      <c r="AX39" s="1258"/>
      <c r="AY39" s="1258"/>
      <c r="AZ39" s="1258"/>
      <c r="BA39" s="1258"/>
      <c r="BB39" s="1258"/>
      <c r="BC39" s="1258"/>
      <c r="BD39" s="1258"/>
      <c r="BE39" s="1258"/>
      <c r="BF39" s="1258"/>
      <c r="BG39" s="1258"/>
      <c r="BH39" s="1258"/>
      <c r="BI39" s="1258"/>
      <c r="BJ39" s="1258"/>
      <c r="BK39" s="1258"/>
    </row>
    <row r="40" spans="1:63" ht="12.75" customHeight="1" x14ac:dyDescent="0.25">
      <c r="A40" s="1042"/>
      <c r="B40" s="931"/>
      <c r="C40" s="931" t="s">
        <v>990</v>
      </c>
      <c r="D40" s="931"/>
      <c r="E40" s="931"/>
      <c r="F40" s="931"/>
      <c r="G40" s="931"/>
      <c r="H40" s="931"/>
      <c r="I40" s="931"/>
      <c r="J40" s="931"/>
      <c r="K40" s="931"/>
      <c r="L40" s="931"/>
      <c r="M40" s="931"/>
      <c r="N40" s="1139">
        <v>1</v>
      </c>
      <c r="O40" s="1264">
        <v>2</v>
      </c>
      <c r="P40" s="1137"/>
      <c r="Q40" s="1136"/>
      <c r="R40" s="1135"/>
      <c r="S40" s="1134"/>
      <c r="T40" s="1133"/>
      <c r="U40" s="1006">
        <v>1</v>
      </c>
      <c r="V40" s="1171">
        <v>2</v>
      </c>
      <c r="W40" s="1168" t="s">
        <v>12</v>
      </c>
      <c r="X40" s="1121"/>
      <c r="Y40" s="1121"/>
      <c r="Z40" s="1121"/>
      <c r="AA40" s="1121"/>
      <c r="AB40" s="1121"/>
      <c r="AC40" s="1121"/>
      <c r="AD40" s="1121"/>
      <c r="AE40" s="1121"/>
      <c r="AF40" s="1121"/>
      <c r="AG40" s="1121"/>
      <c r="AH40" s="1121"/>
      <c r="AI40" s="965"/>
      <c r="AJ40"/>
      <c r="AK40" s="918"/>
      <c r="AL40" s="1258"/>
      <c r="AM40" s="1258"/>
      <c r="AN40" s="1258"/>
      <c r="AO40" s="1258"/>
      <c r="AP40" s="1258"/>
      <c r="AQ40" s="1258"/>
      <c r="AR40" s="1258"/>
      <c r="AS40" s="1258"/>
      <c r="AT40" s="1258"/>
      <c r="AU40" s="1258"/>
      <c r="AV40" s="1258"/>
      <c r="AW40" s="1258"/>
      <c r="AX40" s="1258"/>
      <c r="AY40" s="1258"/>
      <c r="AZ40" s="1258"/>
      <c r="BA40" s="1258"/>
      <c r="BB40" s="1258"/>
      <c r="BC40" s="1258"/>
      <c r="BD40" s="1258"/>
      <c r="BE40" s="1258"/>
      <c r="BF40" s="1258"/>
      <c r="BG40" s="1258"/>
      <c r="BH40" s="1258"/>
      <c r="BI40" s="1258"/>
      <c r="BJ40" s="1258"/>
      <c r="BK40" s="1258"/>
    </row>
    <row r="41" spans="1:63" ht="12.75" customHeight="1" x14ac:dyDescent="0.25">
      <c r="A41" s="1042"/>
      <c r="B41" s="931"/>
      <c r="C41" s="931" t="s">
        <v>1051</v>
      </c>
      <c r="D41" s="931"/>
      <c r="E41" s="931"/>
      <c r="F41" s="931"/>
      <c r="G41" s="931"/>
      <c r="H41" s="931"/>
      <c r="I41" s="931"/>
      <c r="J41" s="931"/>
      <c r="K41" s="931"/>
      <c r="L41" s="931"/>
      <c r="M41" s="931"/>
      <c r="N41" s="1139">
        <v>1</v>
      </c>
      <c r="O41" s="1264">
        <v>2</v>
      </c>
      <c r="P41" s="1137"/>
      <c r="Q41" s="1136"/>
      <c r="R41" s="1135"/>
      <c r="S41" s="1134"/>
      <c r="T41" s="1133"/>
      <c r="U41" s="1006">
        <v>1</v>
      </c>
      <c r="V41" s="1171">
        <v>2</v>
      </c>
      <c r="W41" s="1168" t="s">
        <v>12</v>
      </c>
      <c r="X41" s="1121"/>
      <c r="Y41" s="1121"/>
      <c r="Z41" s="1121"/>
      <c r="AA41" s="1121"/>
      <c r="AB41" s="1121"/>
      <c r="AC41" s="1121"/>
      <c r="AD41" s="1121"/>
      <c r="AE41" s="1121"/>
      <c r="AF41" s="1121"/>
      <c r="AG41" s="1121"/>
      <c r="AH41" s="1121"/>
      <c r="AI41" s="965"/>
      <c r="AJ41"/>
      <c r="AK41" s="918"/>
      <c r="AL41" s="1258"/>
      <c r="AM41" s="1258"/>
      <c r="AN41" s="1258"/>
      <c r="AO41" s="1258"/>
      <c r="AP41" s="1258"/>
      <c r="AQ41" s="1258"/>
      <c r="AR41" s="1258"/>
      <c r="AS41" s="1258"/>
      <c r="AT41" s="1258"/>
      <c r="AU41" s="1258"/>
      <c r="AV41" s="1258"/>
      <c r="AW41" s="1258"/>
      <c r="AX41" s="1258"/>
      <c r="AY41" s="1258"/>
      <c r="AZ41" s="1258"/>
      <c r="BA41" s="1258"/>
      <c r="BB41" s="1258"/>
      <c r="BC41" s="1258"/>
      <c r="BD41" s="1258"/>
      <c r="BE41" s="1258"/>
      <c r="BF41" s="1258"/>
      <c r="BG41" s="1258"/>
      <c r="BH41" s="1258"/>
      <c r="BI41" s="1258"/>
      <c r="BJ41" s="1258"/>
      <c r="BK41" s="1258"/>
    </row>
    <row r="42" spans="1:63" ht="12.75" customHeight="1" x14ac:dyDescent="0.25">
      <c r="A42" s="1042"/>
      <c r="B42" s="931" t="s">
        <v>988</v>
      </c>
      <c r="C42" s="1059"/>
      <c r="D42" s="931"/>
      <c r="E42" s="931"/>
      <c r="F42" s="931"/>
      <c r="G42" s="931"/>
      <c r="H42" s="931"/>
      <c r="I42" s="931"/>
      <c r="J42" s="931"/>
      <c r="K42" s="931"/>
      <c r="L42" s="931"/>
      <c r="M42" s="931"/>
      <c r="N42" s="1139">
        <v>1</v>
      </c>
      <c r="O42" s="1264">
        <v>2</v>
      </c>
      <c r="P42" s="1137"/>
      <c r="Q42" s="1136"/>
      <c r="R42" s="1135"/>
      <c r="S42" s="1134"/>
      <c r="T42" s="1133"/>
      <c r="U42" s="1006">
        <v>1</v>
      </c>
      <c r="V42" s="1171">
        <v>2</v>
      </c>
      <c r="W42" s="1168" t="s">
        <v>12</v>
      </c>
      <c r="X42" s="1121"/>
      <c r="Y42" s="1121"/>
      <c r="Z42" s="1121"/>
      <c r="AA42" s="1121"/>
      <c r="AB42" s="1121"/>
      <c r="AC42" s="1121"/>
      <c r="AD42" s="1121"/>
      <c r="AE42" s="1121"/>
      <c r="AF42" s="1121"/>
      <c r="AG42" s="1121"/>
      <c r="AH42" s="1121"/>
      <c r="AI42" s="965"/>
      <c r="AJ42"/>
      <c r="AK42" s="918"/>
      <c r="AL42" s="1258"/>
      <c r="AM42" s="1258"/>
      <c r="AN42" s="1258"/>
      <c r="AO42" s="1258"/>
      <c r="AP42" s="1258"/>
      <c r="AQ42" s="1258"/>
      <c r="AR42" s="1258"/>
      <c r="AS42" s="1258"/>
      <c r="AT42" s="1258"/>
      <c r="AU42" s="1258"/>
      <c r="AV42" s="1258"/>
      <c r="AW42" s="1258"/>
      <c r="AX42" s="1258"/>
      <c r="AY42" s="1258"/>
      <c r="AZ42" s="1258"/>
      <c r="BA42" s="1258"/>
      <c r="BB42" s="1258"/>
      <c r="BC42" s="1258"/>
      <c r="BD42" s="1258"/>
      <c r="BE42" s="1258"/>
      <c r="BF42" s="1258"/>
      <c r="BG42" s="1258"/>
      <c r="BH42" s="1258"/>
      <c r="BI42" s="1258"/>
      <c r="BJ42" s="1258"/>
      <c r="BK42" s="1258"/>
    </row>
    <row r="43" spans="1:63" ht="12.75" customHeight="1" x14ac:dyDescent="0.25">
      <c r="A43" s="1042"/>
      <c r="B43" s="931" t="s">
        <v>1050</v>
      </c>
      <c r="C43" s="1059"/>
      <c r="D43" s="931"/>
      <c r="E43" s="931"/>
      <c r="F43" s="931"/>
      <c r="G43" s="931"/>
      <c r="H43" s="931"/>
      <c r="I43" s="931"/>
      <c r="J43" s="931"/>
      <c r="K43" s="931"/>
      <c r="L43" s="931"/>
      <c r="M43" s="931"/>
      <c r="N43" s="1139">
        <v>1</v>
      </c>
      <c r="O43" s="1264">
        <v>2</v>
      </c>
      <c r="P43" s="1137"/>
      <c r="Q43" s="1136"/>
      <c r="R43" s="1135"/>
      <c r="S43" s="1134"/>
      <c r="T43" s="1133"/>
      <c r="U43" s="1006">
        <v>1</v>
      </c>
      <c r="V43" s="1171">
        <v>2</v>
      </c>
      <c r="W43" s="1168" t="s">
        <v>12</v>
      </c>
      <c r="X43" s="1121"/>
      <c r="Y43" s="1121"/>
      <c r="Z43" s="1121"/>
      <c r="AA43" s="1121"/>
      <c r="AB43" s="1121"/>
      <c r="AC43" s="1121"/>
      <c r="AD43" s="1121"/>
      <c r="AE43" s="1121"/>
      <c r="AF43" s="1121"/>
      <c r="AG43" s="1121"/>
      <c r="AH43" s="1121"/>
      <c r="AI43" s="965"/>
      <c r="AJ43"/>
      <c r="AK43" s="918"/>
      <c r="AL43" s="1258"/>
      <c r="AM43" s="1258"/>
      <c r="AN43" s="1258"/>
      <c r="AO43" s="1258"/>
      <c r="AP43" s="1258"/>
      <c r="AQ43" s="1258"/>
      <c r="AR43" s="1258"/>
      <c r="AS43" s="1258"/>
      <c r="AT43" s="1258"/>
      <c r="AU43" s="1258"/>
      <c r="AV43" s="1258"/>
      <c r="AW43" s="1258"/>
      <c r="AX43" s="1258"/>
      <c r="AY43" s="1258"/>
      <c r="AZ43" s="1258"/>
      <c r="BA43" s="1258"/>
      <c r="BB43" s="1258"/>
      <c r="BC43" s="1258"/>
      <c r="BD43" s="1258"/>
      <c r="BE43" s="1258"/>
      <c r="BF43" s="1258"/>
      <c r="BG43" s="1258"/>
      <c r="BH43" s="1258"/>
      <c r="BI43" s="1258"/>
      <c r="BJ43" s="1258"/>
      <c r="BK43" s="1258"/>
    </row>
    <row r="44" spans="1:63" ht="12.75" customHeight="1" x14ac:dyDescent="0.25">
      <c r="A44" s="1042"/>
      <c r="B44" s="931" t="s">
        <v>1049</v>
      </c>
      <c r="C44" s="1059"/>
      <c r="D44" s="931"/>
      <c r="E44" s="931"/>
      <c r="F44" s="931"/>
      <c r="G44" s="931"/>
      <c r="H44" s="931"/>
      <c r="I44" s="931"/>
      <c r="J44" s="931"/>
      <c r="K44" s="931"/>
      <c r="L44" s="931"/>
      <c r="M44" s="931"/>
      <c r="N44" s="1139">
        <v>1</v>
      </c>
      <c r="O44" s="1264">
        <v>2</v>
      </c>
      <c r="P44" s="1137"/>
      <c r="Q44" s="1136"/>
      <c r="R44" s="1135"/>
      <c r="S44" s="1134"/>
      <c r="T44" s="1133"/>
      <c r="U44" s="1006">
        <v>1</v>
      </c>
      <c r="V44" s="1171">
        <v>2</v>
      </c>
      <c r="W44" s="1168" t="s">
        <v>12</v>
      </c>
      <c r="X44" s="1121"/>
      <c r="Y44" s="1121"/>
      <c r="Z44" s="1121"/>
      <c r="AA44" s="1121"/>
      <c r="AB44" s="1121"/>
      <c r="AC44" s="1121"/>
      <c r="AD44" s="1121"/>
      <c r="AE44" s="1121"/>
      <c r="AF44" s="1121"/>
      <c r="AG44" s="1121"/>
      <c r="AH44" s="1121"/>
      <c r="AI44" s="965"/>
      <c r="AJ44"/>
      <c r="AK44" s="918"/>
      <c r="AL44" s="1258"/>
      <c r="AM44" s="1258"/>
      <c r="AN44" s="1258"/>
      <c r="AO44" s="1258"/>
      <c r="AP44" s="1258"/>
      <c r="AQ44" s="1258"/>
      <c r="AR44" s="1258"/>
      <c r="AS44" s="1258"/>
      <c r="AT44" s="1258"/>
      <c r="AU44" s="1258"/>
      <c r="AV44" s="1258"/>
      <c r="AW44" s="1258"/>
      <c r="AX44" s="1258"/>
      <c r="AY44" s="1258"/>
      <c r="AZ44" s="1258"/>
      <c r="BA44" s="1258"/>
      <c r="BB44" s="1258"/>
      <c r="BC44" s="1258"/>
      <c r="BD44" s="1258"/>
      <c r="BE44" s="1258"/>
      <c r="BF44" s="1258"/>
      <c r="BG44" s="1258"/>
      <c r="BH44" s="1258"/>
      <c r="BI44" s="1258"/>
      <c r="BJ44" s="1258"/>
      <c r="BK44" s="1258"/>
    </row>
    <row r="45" spans="1:63" ht="12.75" customHeight="1" x14ac:dyDescent="0.25">
      <c r="A45" s="1042"/>
      <c r="B45" s="931" t="s">
        <v>1048</v>
      </c>
      <c r="C45" s="1059"/>
      <c r="D45" s="931"/>
      <c r="E45" s="931"/>
      <c r="F45" s="931"/>
      <c r="G45" s="931"/>
      <c r="H45" s="931"/>
      <c r="I45" s="931"/>
      <c r="J45" s="931"/>
      <c r="K45" s="931"/>
      <c r="L45" s="931"/>
      <c r="M45" s="931"/>
      <c r="N45" s="1139">
        <v>1</v>
      </c>
      <c r="O45" s="1264">
        <v>2</v>
      </c>
      <c r="P45" s="1137"/>
      <c r="Q45" s="1136"/>
      <c r="R45" s="1135"/>
      <c r="S45" s="1134"/>
      <c r="T45" s="1133"/>
      <c r="U45" s="1006">
        <v>1</v>
      </c>
      <c r="V45" s="1171">
        <v>2</v>
      </c>
      <c r="W45" s="1168" t="s">
        <v>12</v>
      </c>
      <c r="X45" s="1121"/>
      <c r="Y45" s="1121"/>
      <c r="Z45" s="1121"/>
      <c r="AA45" s="1121"/>
      <c r="AB45" s="1121"/>
      <c r="AC45" s="1121"/>
      <c r="AD45" s="1121"/>
      <c r="AE45" s="1121"/>
      <c r="AF45" s="1121"/>
      <c r="AG45" s="1121"/>
      <c r="AH45" s="1121"/>
      <c r="AI45" s="965"/>
      <c r="AJ45"/>
      <c r="AK45" s="918"/>
      <c r="AL45" s="1258"/>
      <c r="AM45" s="1258"/>
      <c r="AN45" s="1258"/>
      <c r="AO45" s="1258"/>
      <c r="AP45" s="1258"/>
      <c r="AQ45" s="1258"/>
      <c r="AR45" s="1258"/>
      <c r="AS45" s="1258"/>
      <c r="AT45" s="1258"/>
      <c r="AU45" s="1258"/>
      <c r="AV45" s="1258"/>
      <c r="AW45" s="1258"/>
      <c r="AX45" s="1258"/>
      <c r="AY45" s="1258"/>
      <c r="AZ45" s="1258"/>
      <c r="BA45" s="1258"/>
      <c r="BB45" s="1258"/>
      <c r="BC45" s="1258"/>
      <c r="BD45" s="1258"/>
      <c r="BE45" s="1258"/>
      <c r="BF45" s="1258"/>
      <c r="BG45" s="1258"/>
      <c r="BH45" s="1258"/>
      <c r="BI45" s="1258"/>
      <c r="BJ45" s="1258"/>
      <c r="BK45" s="1258"/>
    </row>
    <row r="46" spans="1:63" ht="12.75" customHeight="1" x14ac:dyDescent="0.25">
      <c r="A46" s="1042"/>
      <c r="B46" s="1132" t="s">
        <v>1047</v>
      </c>
      <c r="C46" s="995"/>
      <c r="D46" s="1132"/>
      <c r="E46" s="931"/>
      <c r="F46" s="931"/>
      <c r="G46" s="931"/>
      <c r="H46" s="931"/>
      <c r="I46" s="931"/>
      <c r="J46" s="931"/>
      <c r="K46" s="931"/>
      <c r="L46" s="931"/>
      <c r="M46" s="931"/>
      <c r="N46" s="1139">
        <v>1</v>
      </c>
      <c r="O46" s="1264">
        <v>2</v>
      </c>
      <c r="P46" s="1137"/>
      <c r="Q46" s="1136"/>
      <c r="R46" s="1135"/>
      <c r="S46" s="1134"/>
      <c r="T46" s="1133"/>
      <c r="U46" s="1006">
        <v>1</v>
      </c>
      <c r="V46" s="1171">
        <v>2</v>
      </c>
      <c r="W46" s="1168" t="s">
        <v>12</v>
      </c>
      <c r="X46" s="1121"/>
      <c r="Y46" s="1121"/>
      <c r="Z46" s="1121"/>
      <c r="AA46" s="1121"/>
      <c r="AB46" s="1121"/>
      <c r="AC46" s="1121"/>
      <c r="AD46" s="1121"/>
      <c r="AE46" s="1121"/>
      <c r="AF46" s="1121"/>
      <c r="AG46" s="1121"/>
      <c r="AH46" s="1121"/>
      <c r="AI46" s="965"/>
      <c r="AJ46"/>
      <c r="AK46" s="918"/>
      <c r="AL46" s="1258"/>
      <c r="AM46" s="1258"/>
      <c r="AN46" s="1258"/>
      <c r="AO46" s="1258"/>
      <c r="AP46" s="1258"/>
      <c r="AQ46" s="1258"/>
      <c r="AR46" s="1258"/>
      <c r="AS46" s="1258"/>
      <c r="AT46" s="1258"/>
      <c r="AU46" s="1258"/>
      <c r="AV46" s="1258"/>
      <c r="AW46" s="1258"/>
      <c r="AX46" s="1258"/>
      <c r="AY46" s="1258"/>
      <c r="AZ46" s="1258"/>
      <c r="BA46" s="1258"/>
      <c r="BB46" s="1258"/>
      <c r="BC46" s="1258"/>
      <c r="BD46" s="1258"/>
      <c r="BE46" s="1258"/>
      <c r="BF46" s="1258"/>
      <c r="BG46" s="1258"/>
      <c r="BH46" s="1258"/>
      <c r="BI46" s="1258"/>
      <c r="BJ46" s="1258"/>
      <c r="BK46" s="1258"/>
    </row>
    <row r="47" spans="1:63" ht="12.75" customHeight="1" x14ac:dyDescent="0.25">
      <c r="A47" s="1042"/>
      <c r="B47" s="1132" t="s">
        <v>1046</v>
      </c>
      <c r="C47" s="995"/>
      <c r="D47" s="1132"/>
      <c r="E47" s="931"/>
      <c r="F47" s="931"/>
      <c r="G47" s="931"/>
      <c r="H47" s="931"/>
      <c r="I47" s="931"/>
      <c r="J47" s="931"/>
      <c r="K47" s="931"/>
      <c r="L47" s="931"/>
      <c r="M47" s="931"/>
      <c r="N47" s="1139">
        <v>1</v>
      </c>
      <c r="O47" s="1264">
        <v>2</v>
      </c>
      <c r="P47" s="1137"/>
      <c r="Q47" s="1136"/>
      <c r="R47" s="1135"/>
      <c r="S47" s="1134"/>
      <c r="T47" s="1133"/>
      <c r="U47" s="1006">
        <v>1</v>
      </c>
      <c r="V47" s="1171">
        <v>2</v>
      </c>
      <c r="W47" s="1168" t="s">
        <v>12</v>
      </c>
      <c r="X47" s="1121"/>
      <c r="Y47" s="1121"/>
      <c r="Z47" s="1121"/>
      <c r="AA47" s="1121"/>
      <c r="AB47" s="1121"/>
      <c r="AC47" s="1121"/>
      <c r="AD47" s="1121"/>
      <c r="AE47" s="1121"/>
      <c r="AF47" s="1121"/>
      <c r="AG47" s="1121"/>
      <c r="AH47" s="1121"/>
      <c r="AI47" s="965"/>
      <c r="AJ47"/>
      <c r="AK47" s="918"/>
      <c r="AL47" s="1258"/>
      <c r="AM47" s="1086"/>
      <c r="AN47" s="1258"/>
      <c r="AO47" s="1258"/>
      <c r="AP47" s="1258"/>
      <c r="AQ47" s="1258"/>
      <c r="AR47" s="1258"/>
      <c r="AS47" s="1258"/>
      <c r="AT47" s="1258"/>
      <c r="AU47" s="1258"/>
      <c r="AV47" s="1258"/>
      <c r="AW47" s="1258"/>
      <c r="AX47" s="1258"/>
      <c r="AY47" s="1258"/>
      <c r="AZ47" s="1258"/>
      <c r="BA47" s="1258"/>
      <c r="BB47" s="1258"/>
      <c r="BC47" s="1258"/>
      <c r="BD47" s="1258"/>
      <c r="BE47" s="1258"/>
      <c r="BF47" s="1258"/>
      <c r="BG47" s="1258"/>
      <c r="BH47" s="1258"/>
      <c r="BI47" s="1258"/>
      <c r="BJ47" s="1258"/>
      <c r="BK47" s="1258"/>
    </row>
    <row r="48" spans="1:63" s="911" customFormat="1" ht="12.75" customHeight="1" x14ac:dyDescent="0.25">
      <c r="A48" s="934"/>
      <c r="B48" s="996" t="s">
        <v>1045</v>
      </c>
      <c r="C48" s="995"/>
      <c r="D48" s="1132"/>
      <c r="E48" s="931"/>
      <c r="F48" s="931"/>
      <c r="G48" s="931"/>
      <c r="H48" s="931"/>
      <c r="I48" s="931"/>
      <c r="J48" s="931"/>
      <c r="K48" s="931"/>
      <c r="L48" s="931"/>
      <c r="M48" s="1257"/>
      <c r="N48" s="1130">
        <v>1</v>
      </c>
      <c r="O48" s="1129">
        <v>2</v>
      </c>
      <c r="P48" s="1128"/>
      <c r="Q48" s="1127"/>
      <c r="R48" s="1126"/>
      <c r="S48" s="1125"/>
      <c r="T48" s="1124"/>
      <c r="U48" s="1123">
        <v>1</v>
      </c>
      <c r="V48" s="1123">
        <v>2</v>
      </c>
      <c r="W48" s="1122" t="s">
        <v>12</v>
      </c>
      <c r="X48" s="1122"/>
      <c r="Y48" s="1122"/>
      <c r="Z48" s="1122"/>
      <c r="AA48" s="1122"/>
      <c r="AB48" s="1122"/>
      <c r="AC48" s="1122"/>
      <c r="AD48" s="1122"/>
      <c r="AE48" s="1122"/>
      <c r="AF48" s="1122"/>
      <c r="AG48" s="1122"/>
      <c r="AH48" s="1121"/>
      <c r="AI48" s="965"/>
      <c r="AJ48" s="20"/>
      <c r="AK48" s="20"/>
      <c r="AN48" s="1094"/>
      <c r="AO48" s="923"/>
      <c r="AP48" s="32"/>
      <c r="AQ48" s="32"/>
      <c r="AR48" s="32"/>
      <c r="AS48" s="32"/>
      <c r="AT48" s="32"/>
      <c r="AU48" s="32"/>
      <c r="AV48" s="32"/>
      <c r="AW48" s="32"/>
    </row>
    <row r="49" spans="1:62" s="911" customFormat="1" ht="12.75" customHeight="1" x14ac:dyDescent="0.25">
      <c r="A49" s="934"/>
      <c r="B49" s="996"/>
      <c r="C49" s="1132" t="s">
        <v>1045</v>
      </c>
      <c r="D49" s="1132"/>
      <c r="E49" s="931"/>
      <c r="F49" s="931"/>
      <c r="G49" s="931"/>
      <c r="H49" s="931"/>
      <c r="I49" s="931"/>
      <c r="J49" s="931"/>
      <c r="K49" s="931"/>
      <c r="L49" s="931"/>
      <c r="M49" s="1257"/>
      <c r="N49" s="1130">
        <v>1</v>
      </c>
      <c r="O49" s="1129">
        <v>2</v>
      </c>
      <c r="P49" s="1128"/>
      <c r="Q49" s="1127"/>
      <c r="R49" s="1126"/>
      <c r="S49" s="1125"/>
      <c r="T49" s="1124"/>
      <c r="U49" s="1123">
        <v>1</v>
      </c>
      <c r="V49" s="1123">
        <v>2</v>
      </c>
      <c r="W49" s="1122" t="s">
        <v>12</v>
      </c>
      <c r="X49" s="1122"/>
      <c r="Y49" s="1122"/>
      <c r="Z49" s="1122"/>
      <c r="AA49" s="1122"/>
      <c r="AB49" s="1122"/>
      <c r="AC49" s="1122"/>
      <c r="AD49" s="1122"/>
      <c r="AE49" s="1122"/>
      <c r="AF49" s="1122"/>
      <c r="AG49" s="1122"/>
      <c r="AH49" s="1121"/>
      <c r="AI49" s="965"/>
      <c r="AJ49" s="20"/>
      <c r="AK49" s="20"/>
      <c r="AN49" s="1094"/>
      <c r="AO49" s="923"/>
      <c r="AP49" s="32"/>
      <c r="AQ49" s="32"/>
      <c r="AR49" s="32"/>
      <c r="AS49" s="32"/>
      <c r="AT49" s="32"/>
      <c r="AU49" s="32"/>
      <c r="AV49" s="32"/>
      <c r="AW49" s="32"/>
    </row>
    <row r="50" spans="1:62" s="911" customFormat="1" ht="12.75" customHeight="1" x14ac:dyDescent="0.25">
      <c r="A50" s="934"/>
      <c r="B50" s="996"/>
      <c r="C50" s="1132" t="s">
        <v>1044</v>
      </c>
      <c r="D50" s="1132"/>
      <c r="E50" s="931"/>
      <c r="F50" s="931"/>
      <c r="G50" s="931"/>
      <c r="H50" s="931"/>
      <c r="I50" s="931"/>
      <c r="J50" s="931"/>
      <c r="K50" s="931"/>
      <c r="L50" s="931"/>
      <c r="M50" s="1257"/>
      <c r="N50" s="1130">
        <v>1</v>
      </c>
      <c r="O50" s="1129">
        <v>2</v>
      </c>
      <c r="P50" s="1128"/>
      <c r="Q50" s="1127"/>
      <c r="R50" s="1126"/>
      <c r="S50" s="1125"/>
      <c r="T50" s="1124"/>
      <c r="U50" s="1123">
        <v>1</v>
      </c>
      <c r="V50" s="1123">
        <v>2</v>
      </c>
      <c r="W50" s="1122" t="s">
        <v>12</v>
      </c>
      <c r="X50" s="1122"/>
      <c r="Y50" s="1122"/>
      <c r="Z50" s="1122"/>
      <c r="AA50" s="1122"/>
      <c r="AB50" s="1122"/>
      <c r="AC50" s="1122"/>
      <c r="AD50" s="1122"/>
      <c r="AE50" s="1122"/>
      <c r="AF50" s="1122"/>
      <c r="AG50" s="1122"/>
      <c r="AH50" s="1121"/>
      <c r="AI50" s="965"/>
      <c r="AJ50" s="20"/>
      <c r="AK50" s="20"/>
      <c r="AN50" s="1094"/>
      <c r="AO50" s="923"/>
      <c r="AP50" s="32"/>
      <c r="AQ50" s="32"/>
      <c r="AR50" s="32"/>
      <c r="AS50" s="32"/>
      <c r="AT50" s="32"/>
      <c r="AU50" s="32"/>
      <c r="AV50" s="32"/>
      <c r="AW50" s="32"/>
    </row>
    <row r="51" spans="1:62" s="911" customFormat="1" ht="12.75" customHeight="1" x14ac:dyDescent="0.25">
      <c r="A51" s="934"/>
      <c r="B51" s="996"/>
      <c r="C51" s="1132" t="s">
        <v>1043</v>
      </c>
      <c r="D51" s="1132"/>
      <c r="E51" s="931"/>
      <c r="F51" s="931"/>
      <c r="G51" s="931"/>
      <c r="H51" s="931"/>
      <c r="I51" s="931"/>
      <c r="J51" s="931"/>
      <c r="K51" s="931"/>
      <c r="L51" s="931"/>
      <c r="M51" s="1257"/>
      <c r="N51" s="1130">
        <v>1</v>
      </c>
      <c r="O51" s="1129">
        <v>2</v>
      </c>
      <c r="P51" s="1128"/>
      <c r="Q51" s="1127"/>
      <c r="R51" s="1126"/>
      <c r="S51" s="1125"/>
      <c r="T51" s="1124"/>
      <c r="U51" s="1123">
        <v>1</v>
      </c>
      <c r="V51" s="1123">
        <v>2</v>
      </c>
      <c r="W51" s="1122" t="s">
        <v>12</v>
      </c>
      <c r="X51" s="1122"/>
      <c r="Y51" s="1122"/>
      <c r="Z51" s="1122"/>
      <c r="AA51" s="1122"/>
      <c r="AB51" s="1122"/>
      <c r="AC51" s="1122"/>
      <c r="AD51" s="1122"/>
      <c r="AE51" s="1122"/>
      <c r="AF51" s="1122"/>
      <c r="AG51" s="1122"/>
      <c r="AH51" s="1121"/>
      <c r="AI51" s="965"/>
      <c r="AJ51" s="20"/>
      <c r="AK51" s="20"/>
      <c r="AN51" s="1094"/>
      <c r="AO51" s="923"/>
      <c r="AP51" s="32"/>
      <c r="AQ51" s="32"/>
      <c r="AR51" s="32"/>
      <c r="AS51" s="32"/>
      <c r="AT51" s="32"/>
      <c r="AU51" s="32"/>
      <c r="AV51" s="32"/>
      <c r="AW51" s="32"/>
    </row>
    <row r="52" spans="1:62" s="911" customFormat="1" ht="12.75" customHeight="1" x14ac:dyDescent="0.25">
      <c r="A52" s="934"/>
      <c r="B52" s="996"/>
      <c r="C52" s="1132" t="s">
        <v>1042</v>
      </c>
      <c r="D52" s="1132"/>
      <c r="E52" s="931"/>
      <c r="F52" s="931"/>
      <c r="G52" s="931"/>
      <c r="H52" s="931"/>
      <c r="I52" s="931"/>
      <c r="J52" s="931"/>
      <c r="K52" s="931"/>
      <c r="L52" s="931"/>
      <c r="M52" s="1257"/>
      <c r="N52" s="1130">
        <v>1</v>
      </c>
      <c r="O52" s="1129">
        <v>2</v>
      </c>
      <c r="P52" s="1128"/>
      <c r="Q52" s="1127"/>
      <c r="R52" s="1126"/>
      <c r="S52" s="1125"/>
      <c r="T52" s="1124"/>
      <c r="U52" s="1123">
        <v>1</v>
      </c>
      <c r="V52" s="1123">
        <v>2</v>
      </c>
      <c r="W52" s="1122" t="s">
        <v>12</v>
      </c>
      <c r="X52" s="1122"/>
      <c r="Y52" s="1122"/>
      <c r="Z52" s="1122"/>
      <c r="AA52" s="1122"/>
      <c r="AB52" s="1122"/>
      <c r="AC52" s="1122"/>
      <c r="AD52" s="1122"/>
      <c r="AE52" s="1122"/>
      <c r="AF52" s="1122"/>
      <c r="AG52" s="1122"/>
      <c r="AH52" s="1121"/>
      <c r="AI52" s="965"/>
      <c r="AJ52" s="20"/>
      <c r="AK52" s="20"/>
      <c r="AN52" s="1094"/>
      <c r="AO52" s="923"/>
      <c r="AP52" s="32"/>
      <c r="AQ52" s="32"/>
      <c r="AR52" s="32"/>
      <c r="AS52" s="32"/>
      <c r="AT52" s="32"/>
      <c r="AU52" s="32"/>
      <c r="AV52" s="32"/>
      <c r="AW52" s="32"/>
    </row>
    <row r="53" spans="1:62" s="911" customFormat="1" ht="12.75" customHeight="1" thickBot="1" x14ac:dyDescent="0.3">
      <c r="A53" s="46"/>
      <c r="B53" s="38"/>
      <c r="C53" s="28" t="s">
        <v>1041</v>
      </c>
      <c r="D53" s="28"/>
      <c r="E53" s="47"/>
      <c r="F53" s="47"/>
      <c r="G53" s="47"/>
      <c r="H53" s="47"/>
      <c r="I53" s="47"/>
      <c r="J53" s="47"/>
      <c r="K53" s="47"/>
      <c r="L53" s="47"/>
      <c r="M53" s="1014"/>
      <c r="N53" s="1119">
        <v>1</v>
      </c>
      <c r="O53" s="1118">
        <v>2</v>
      </c>
      <c r="P53" s="1117"/>
      <c r="Q53" s="1116"/>
      <c r="R53" s="1115"/>
      <c r="S53" s="1114"/>
      <c r="T53" s="1113"/>
      <c r="U53" s="1112">
        <v>1</v>
      </c>
      <c r="V53" s="1112">
        <v>2</v>
      </c>
      <c r="W53" s="1111" t="s">
        <v>12</v>
      </c>
      <c r="X53" s="1111"/>
      <c r="Y53" s="1111"/>
      <c r="Z53" s="1111"/>
      <c r="AA53" s="1111"/>
      <c r="AB53" s="1111"/>
      <c r="AC53" s="1111"/>
      <c r="AD53" s="1111"/>
      <c r="AE53" s="1111"/>
      <c r="AF53" s="1111"/>
      <c r="AG53" s="1111"/>
      <c r="AH53" s="1111"/>
      <c r="AI53" s="951"/>
      <c r="AJ53" s="20"/>
      <c r="AK53" s="20"/>
      <c r="AN53" s="1094"/>
      <c r="AO53" s="923"/>
      <c r="AP53" s="32"/>
      <c r="AQ53" s="32"/>
      <c r="AR53" s="32"/>
      <c r="AS53" s="32"/>
      <c r="AT53" s="32"/>
      <c r="AU53" s="32"/>
      <c r="AV53" s="32"/>
      <c r="AW53" s="32"/>
    </row>
    <row r="54" spans="1:62" s="911" customFormat="1" ht="6.75" customHeight="1" thickBot="1" x14ac:dyDescent="0.3">
      <c r="A54" s="32"/>
      <c r="B54" s="32"/>
      <c r="C54" s="923"/>
      <c r="D54" s="923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923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20"/>
      <c r="AM54" s="1081"/>
    </row>
    <row r="55" spans="1:62" s="911" customFormat="1" ht="15" customHeight="1" thickBot="1" x14ac:dyDescent="0.3">
      <c r="A55" s="2425" t="s">
        <v>1153</v>
      </c>
      <c r="B55" s="2426"/>
      <c r="C55" s="2426"/>
      <c r="D55" s="2426"/>
      <c r="E55" s="2426"/>
      <c r="F55" s="2426"/>
      <c r="G55" s="2426"/>
      <c r="H55" s="2426"/>
      <c r="I55" s="2426"/>
      <c r="J55" s="2426"/>
      <c r="K55" s="2426"/>
      <c r="L55" s="2426"/>
      <c r="M55" s="2426"/>
      <c r="N55" s="2426"/>
      <c r="O55" s="2426"/>
      <c r="P55" s="2426"/>
      <c r="Q55" s="2426"/>
      <c r="R55" s="2426"/>
      <c r="S55" s="2426"/>
      <c r="T55" s="2426"/>
      <c r="U55" s="2426"/>
      <c r="V55" s="2426"/>
      <c r="W55" s="2426"/>
      <c r="X55" s="2426"/>
      <c r="Y55" s="2426"/>
      <c r="Z55" s="2426"/>
      <c r="AA55" s="2426"/>
      <c r="AB55" s="2426"/>
      <c r="AC55" s="2426"/>
      <c r="AD55" s="2426"/>
      <c r="AE55" s="2426"/>
      <c r="AF55" s="2426"/>
      <c r="AG55" s="2426"/>
      <c r="AH55" s="2426"/>
      <c r="AI55" s="2427"/>
      <c r="AJ55" s="20"/>
      <c r="AM55" s="1081"/>
    </row>
    <row r="56" spans="1:62" s="911" customFormat="1" ht="15" customHeight="1" x14ac:dyDescent="0.25">
      <c r="A56" s="1150">
        <v>405</v>
      </c>
      <c r="B56" s="2289" t="s">
        <v>1116</v>
      </c>
      <c r="C56" s="2428"/>
      <c r="D56" s="2428"/>
      <c r="E56" s="2428"/>
      <c r="F56" s="2428"/>
      <c r="G56" s="2428"/>
      <c r="H56" s="2428"/>
      <c r="I56" s="2428"/>
      <c r="J56" s="2428"/>
      <c r="K56" s="2428"/>
      <c r="L56" s="2428"/>
      <c r="M56" s="2428"/>
      <c r="N56" s="2428"/>
      <c r="O56" s="2428"/>
      <c r="P56" s="2428"/>
      <c r="Q56" s="2428"/>
      <c r="R56" s="2428"/>
      <c r="S56" s="2428"/>
      <c r="T56" s="2429"/>
      <c r="U56" s="2236" t="s">
        <v>413</v>
      </c>
      <c r="V56" s="2237"/>
      <c r="W56" s="933"/>
      <c r="X56" s="32"/>
      <c r="Y56" s="1016"/>
      <c r="Z56" s="2236" t="s">
        <v>414</v>
      </c>
      <c r="AA56" s="2237"/>
      <c r="AB56" s="933"/>
      <c r="AC56" s="32"/>
      <c r="AD56" s="1016"/>
      <c r="AE56" s="2236" t="s">
        <v>1002</v>
      </c>
      <c r="AF56" s="2237"/>
      <c r="AG56" s="933"/>
      <c r="AH56" s="32"/>
      <c r="AI56" s="43"/>
      <c r="AJ56" s="20"/>
      <c r="AM56" s="1081"/>
    </row>
    <row r="57" spans="1:62" s="911" customFormat="1" ht="15" customHeight="1" thickBot="1" x14ac:dyDescent="0.3">
      <c r="A57" s="1149"/>
      <c r="B57" s="2310"/>
      <c r="C57" s="2311"/>
      <c r="D57" s="2311"/>
      <c r="E57" s="2311"/>
      <c r="F57" s="2311"/>
      <c r="G57" s="2311"/>
      <c r="H57" s="2311"/>
      <c r="I57" s="2311"/>
      <c r="J57" s="2311"/>
      <c r="K57" s="2311"/>
      <c r="L57" s="2311"/>
      <c r="M57" s="2311"/>
      <c r="N57" s="2311"/>
      <c r="O57" s="2311"/>
      <c r="P57" s="2311"/>
      <c r="Q57" s="2311"/>
      <c r="R57" s="2311"/>
      <c r="S57" s="2311"/>
      <c r="T57" s="2312"/>
      <c r="U57" s="2238"/>
      <c r="V57" s="2239"/>
      <c r="W57" s="929"/>
      <c r="X57" s="47"/>
      <c r="Y57" s="1014"/>
      <c r="Z57" s="2238"/>
      <c r="AA57" s="2239"/>
      <c r="AB57" s="929"/>
      <c r="AC57" s="47"/>
      <c r="AD57" s="1014"/>
      <c r="AE57" s="2238"/>
      <c r="AF57" s="2239"/>
      <c r="AG57" s="929"/>
      <c r="AH57" s="47"/>
      <c r="AI57" s="85"/>
      <c r="AJ57" s="20"/>
      <c r="AM57" s="1081"/>
    </row>
    <row r="58" spans="1:62" s="911" customFormat="1" ht="9" customHeight="1" thickBot="1" x14ac:dyDescent="0.3">
      <c r="A58" s="32"/>
      <c r="B58" s="32"/>
      <c r="C58" s="923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I58" s="32"/>
      <c r="AJ58" s="20"/>
    </row>
    <row r="59" spans="1:62" s="911" customFormat="1" ht="15" customHeight="1" x14ac:dyDescent="0.25">
      <c r="A59" s="1048">
        <v>406</v>
      </c>
      <c r="B59" s="1263" t="s">
        <v>1054</v>
      </c>
      <c r="C59" s="1262"/>
      <c r="D59" s="1262"/>
      <c r="E59" s="1262"/>
      <c r="F59" s="1262"/>
      <c r="G59" s="1262"/>
      <c r="H59" s="1262"/>
      <c r="I59" s="1262"/>
      <c r="J59" s="1262"/>
      <c r="K59" s="1262"/>
      <c r="L59" s="1262"/>
      <c r="M59" s="1262"/>
      <c r="N59" s="1063" t="s">
        <v>1000</v>
      </c>
      <c r="O59" s="1045"/>
      <c r="P59" s="2261" t="s">
        <v>999</v>
      </c>
      <c r="Q59" s="2262"/>
      <c r="R59" s="2263"/>
      <c r="S59" s="2267" t="s">
        <v>998</v>
      </c>
      <c r="T59" s="2268"/>
      <c r="U59" s="1062" t="s">
        <v>997</v>
      </c>
      <c r="V59" s="1045"/>
      <c r="W59" s="2271" t="s">
        <v>996</v>
      </c>
      <c r="X59" s="2272"/>
      <c r="Y59" s="2272"/>
      <c r="Z59" s="2272"/>
      <c r="AA59" s="2272"/>
      <c r="AB59" s="2272"/>
      <c r="AC59" s="2272"/>
      <c r="AD59" s="2272"/>
      <c r="AE59" s="2272"/>
      <c r="AF59" s="2272"/>
      <c r="AG59" s="2272"/>
      <c r="AH59" s="2272"/>
      <c r="AI59" s="2273"/>
      <c r="AK59" s="20"/>
    </row>
    <row r="60" spans="1:62" s="911" customFormat="1" ht="15" customHeight="1" x14ac:dyDescent="0.25">
      <c r="A60" s="1261" t="s">
        <v>12</v>
      </c>
      <c r="B60" s="1260"/>
      <c r="C60" s="1259"/>
      <c r="D60" s="1259"/>
      <c r="E60" s="1259"/>
      <c r="F60" s="1259"/>
      <c r="G60" s="1259"/>
      <c r="H60" s="1259"/>
      <c r="I60" s="1259"/>
      <c r="J60" s="1259"/>
      <c r="K60" s="1259"/>
      <c r="L60" s="1259"/>
      <c r="M60" s="1259"/>
      <c r="N60" s="1006" t="s">
        <v>40</v>
      </c>
      <c r="O60" s="1005" t="s">
        <v>41</v>
      </c>
      <c r="P60" s="2264"/>
      <c r="Q60" s="2265"/>
      <c r="R60" s="2266"/>
      <c r="S60" s="2269"/>
      <c r="T60" s="2270"/>
      <c r="U60" s="1004" t="s">
        <v>994</v>
      </c>
      <c r="V60" s="1003" t="s">
        <v>146</v>
      </c>
      <c r="W60" s="2291"/>
      <c r="X60" s="2274"/>
      <c r="Y60" s="2274"/>
      <c r="Z60" s="2274"/>
      <c r="AA60" s="2274"/>
      <c r="AB60" s="2274"/>
      <c r="AC60" s="2274"/>
      <c r="AD60" s="2274"/>
      <c r="AE60" s="2274"/>
      <c r="AF60" s="2274"/>
      <c r="AG60" s="2274"/>
      <c r="AH60" s="2274"/>
      <c r="AI60" s="2275"/>
      <c r="AK60" s="20"/>
    </row>
    <row r="61" spans="1:62" ht="15" customHeight="1" x14ac:dyDescent="0.25">
      <c r="A61" s="934" t="s">
        <v>12</v>
      </c>
      <c r="B61" s="1019" t="s">
        <v>1152</v>
      </c>
      <c r="C61" s="1060"/>
      <c r="D61" s="1018"/>
      <c r="E61" s="1018"/>
      <c r="F61" s="1018"/>
      <c r="G61" s="1018"/>
      <c r="H61" s="1018"/>
      <c r="I61" s="1018"/>
      <c r="J61" s="1018"/>
      <c r="K61" s="1018"/>
      <c r="L61" s="1018"/>
      <c r="M61" s="1018"/>
      <c r="N61" s="975">
        <v>1</v>
      </c>
      <c r="O61" s="1055">
        <v>2</v>
      </c>
      <c r="P61" s="1054"/>
      <c r="Q61" s="972"/>
      <c r="R61" s="971"/>
      <c r="S61" s="970"/>
      <c r="T61" s="969"/>
      <c r="U61" s="968">
        <v>1</v>
      </c>
      <c r="V61" s="1175">
        <v>2</v>
      </c>
      <c r="W61" s="1168" t="s">
        <v>12</v>
      </c>
      <c r="X61" s="966"/>
      <c r="Y61" s="966"/>
      <c r="Z61" s="966"/>
      <c r="AA61" s="966"/>
      <c r="AB61" s="966"/>
      <c r="AC61" s="966"/>
      <c r="AD61" s="966"/>
      <c r="AE61" s="966"/>
      <c r="AF61" s="966"/>
      <c r="AG61" s="966"/>
      <c r="AH61" s="966"/>
      <c r="AI61" s="965"/>
      <c r="AJ61" s="918"/>
      <c r="AK61" s="1258"/>
      <c r="AL61" s="1258"/>
      <c r="AM61" s="1258"/>
      <c r="AN61" s="1258"/>
      <c r="AO61" s="1258"/>
      <c r="AP61" s="1258"/>
      <c r="AQ61" s="1258"/>
      <c r="AR61" s="1258"/>
      <c r="AS61" s="1258"/>
      <c r="AT61" s="1258"/>
      <c r="AU61" s="1258"/>
      <c r="AV61" s="1258"/>
      <c r="AW61" s="1258"/>
      <c r="AX61" s="1258"/>
      <c r="AY61" s="1258"/>
      <c r="AZ61" s="1258"/>
      <c r="BA61" s="1258"/>
      <c r="BB61" s="1258"/>
      <c r="BC61" s="1258"/>
      <c r="BD61" s="1258"/>
      <c r="BE61" s="1258"/>
      <c r="BF61" s="1258"/>
      <c r="BG61" s="1258"/>
      <c r="BH61" s="1258"/>
      <c r="BI61" s="1258"/>
      <c r="BJ61" s="1258"/>
    </row>
    <row r="62" spans="1:62" s="911" customFormat="1" ht="15" customHeight="1" x14ac:dyDescent="0.25">
      <c r="A62" s="1042" t="s">
        <v>12</v>
      </c>
      <c r="B62" s="32" t="s">
        <v>1151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975">
        <v>1</v>
      </c>
      <c r="O62" s="1055">
        <v>2</v>
      </c>
      <c r="P62" s="1054"/>
      <c r="Q62" s="972"/>
      <c r="R62" s="971"/>
      <c r="S62" s="970"/>
      <c r="T62" s="969"/>
      <c r="U62" s="968">
        <v>1</v>
      </c>
      <c r="V62" s="1175">
        <v>2</v>
      </c>
      <c r="W62" s="1221" t="s">
        <v>12</v>
      </c>
      <c r="X62" s="966"/>
      <c r="Y62" s="966"/>
      <c r="Z62" s="966"/>
      <c r="AA62" s="966"/>
      <c r="AB62" s="966"/>
      <c r="AC62" s="966"/>
      <c r="AD62" s="966"/>
      <c r="AE62" s="966"/>
      <c r="AF62" s="966"/>
      <c r="AG62" s="966"/>
      <c r="AH62" s="966"/>
      <c r="AI62" s="965"/>
      <c r="AK62" s="20"/>
    </row>
    <row r="63" spans="1:62" s="911" customFormat="1" ht="15" customHeight="1" x14ac:dyDescent="0.25">
      <c r="A63" s="1042"/>
      <c r="B63" s="1041" t="s">
        <v>1150</v>
      </c>
      <c r="C63" s="932"/>
      <c r="D63" s="931"/>
      <c r="E63" s="931"/>
      <c r="F63" s="931"/>
      <c r="G63" s="931"/>
      <c r="H63" s="931"/>
      <c r="I63" s="931"/>
      <c r="J63" s="931"/>
      <c r="K63" s="931"/>
      <c r="L63" s="931"/>
      <c r="M63" s="1257"/>
      <c r="N63" s="975">
        <v>1</v>
      </c>
      <c r="O63" s="1055">
        <v>2</v>
      </c>
      <c r="P63" s="1054"/>
      <c r="Q63" s="972"/>
      <c r="R63" s="971"/>
      <c r="S63" s="970"/>
      <c r="T63" s="969"/>
      <c r="U63" s="968">
        <v>1</v>
      </c>
      <c r="V63" s="1175">
        <v>2</v>
      </c>
      <c r="W63" s="1221" t="s">
        <v>12</v>
      </c>
      <c r="X63" s="966"/>
      <c r="Y63" s="966"/>
      <c r="Z63" s="966"/>
      <c r="AA63" s="966"/>
      <c r="AB63" s="966"/>
      <c r="AC63" s="966"/>
      <c r="AD63" s="966"/>
      <c r="AE63" s="966"/>
      <c r="AF63" s="966"/>
      <c r="AG63" s="966"/>
      <c r="AH63" s="966"/>
      <c r="AI63" s="965"/>
      <c r="AK63" s="20"/>
    </row>
    <row r="64" spans="1:62" s="911" customFormat="1" ht="15" customHeight="1" x14ac:dyDescent="0.25">
      <c r="A64" s="1042"/>
      <c r="B64" s="1041" t="s">
        <v>1149</v>
      </c>
      <c r="C64" s="932"/>
      <c r="D64" s="931"/>
      <c r="E64" s="931"/>
      <c r="F64" s="931"/>
      <c r="G64" s="931"/>
      <c r="H64" s="931"/>
      <c r="I64" s="931"/>
      <c r="J64" s="931"/>
      <c r="K64" s="931"/>
      <c r="L64" s="931"/>
      <c r="M64" s="1257"/>
      <c r="N64" s="975">
        <v>1</v>
      </c>
      <c r="O64" s="1055">
        <v>2</v>
      </c>
      <c r="P64" s="1054"/>
      <c r="Q64" s="972"/>
      <c r="R64" s="971"/>
      <c r="S64" s="970"/>
      <c r="T64" s="969"/>
      <c r="U64" s="968">
        <v>1</v>
      </c>
      <c r="V64" s="1175">
        <v>2</v>
      </c>
      <c r="W64" s="1221" t="s">
        <v>12</v>
      </c>
      <c r="X64" s="966"/>
      <c r="Y64" s="966"/>
      <c r="Z64" s="966"/>
      <c r="AA64" s="966"/>
      <c r="AB64" s="966"/>
      <c r="AC64" s="966"/>
      <c r="AD64" s="966"/>
      <c r="AE64" s="966"/>
      <c r="AF64" s="966"/>
      <c r="AG64" s="966"/>
      <c r="AH64" s="966"/>
      <c r="AI64" s="965"/>
      <c r="AK64" s="20"/>
    </row>
    <row r="65" spans="1:37" s="911" customFormat="1" ht="15" customHeight="1" x14ac:dyDescent="0.25">
      <c r="A65" s="1042"/>
      <c r="B65" s="1041" t="s">
        <v>1148</v>
      </c>
      <c r="C65" s="932"/>
      <c r="D65" s="931"/>
      <c r="E65" s="931"/>
      <c r="F65" s="931"/>
      <c r="G65" s="931"/>
      <c r="H65" s="931"/>
      <c r="I65" s="931"/>
      <c r="J65" s="931"/>
      <c r="K65" s="931"/>
      <c r="L65" s="931"/>
      <c r="M65" s="1257"/>
      <c r="N65" s="975">
        <v>1</v>
      </c>
      <c r="O65" s="1055">
        <v>2</v>
      </c>
      <c r="P65" s="1054"/>
      <c r="Q65" s="972"/>
      <c r="R65" s="971"/>
      <c r="S65" s="970"/>
      <c r="T65" s="969"/>
      <c r="U65" s="968">
        <v>1</v>
      </c>
      <c r="V65" s="1175">
        <v>2</v>
      </c>
      <c r="W65" s="1221" t="s">
        <v>12</v>
      </c>
      <c r="X65" s="966"/>
      <c r="Y65" s="966"/>
      <c r="Z65" s="966"/>
      <c r="AA65" s="966"/>
      <c r="AB65" s="966"/>
      <c r="AC65" s="966"/>
      <c r="AD65" s="966"/>
      <c r="AE65" s="966"/>
      <c r="AF65" s="966"/>
      <c r="AG65" s="966"/>
      <c r="AH65" s="966"/>
      <c r="AI65" s="965"/>
      <c r="AK65" s="20"/>
    </row>
    <row r="66" spans="1:37" s="911" customFormat="1" ht="15" customHeight="1" x14ac:dyDescent="0.25">
      <c r="A66" s="1042"/>
      <c r="B66" s="1041" t="s">
        <v>1147</v>
      </c>
      <c r="C66" s="932"/>
      <c r="D66" s="931"/>
      <c r="E66" s="931"/>
      <c r="F66" s="931"/>
      <c r="G66" s="931"/>
      <c r="H66" s="931"/>
      <c r="I66" s="931"/>
      <c r="J66" s="931"/>
      <c r="K66" s="931"/>
      <c r="L66" s="931"/>
      <c r="M66" s="1257"/>
      <c r="N66" s="975">
        <v>1</v>
      </c>
      <c r="O66" s="1055">
        <v>2</v>
      </c>
      <c r="P66" s="1054"/>
      <c r="Q66" s="972"/>
      <c r="R66" s="971"/>
      <c r="S66" s="970"/>
      <c r="T66" s="969"/>
      <c r="U66" s="968">
        <v>1</v>
      </c>
      <c r="V66" s="1175">
        <v>2</v>
      </c>
      <c r="W66" s="1221" t="s">
        <v>12</v>
      </c>
      <c r="X66" s="966"/>
      <c r="Y66" s="966"/>
      <c r="Z66" s="966"/>
      <c r="AA66" s="966"/>
      <c r="AB66" s="966"/>
      <c r="AC66" s="966"/>
      <c r="AD66" s="966"/>
      <c r="AE66" s="966"/>
      <c r="AF66" s="966"/>
      <c r="AG66" s="966"/>
      <c r="AH66" s="966"/>
      <c r="AI66" s="965"/>
      <c r="AK66" s="20"/>
    </row>
    <row r="67" spans="1:37" s="911" customFormat="1" ht="15" customHeight="1" x14ac:dyDescent="0.25">
      <c r="A67" s="1042"/>
      <c r="B67" s="1041" t="s">
        <v>1146</v>
      </c>
      <c r="C67" s="932"/>
      <c r="D67" s="931"/>
      <c r="E67" s="931"/>
      <c r="F67" s="931"/>
      <c r="G67" s="931"/>
      <c r="H67" s="931"/>
      <c r="I67" s="931"/>
      <c r="J67" s="931"/>
      <c r="K67" s="931"/>
      <c r="L67" s="931"/>
      <c r="M67" s="1257"/>
      <c r="N67" s="975">
        <v>1</v>
      </c>
      <c r="O67" s="1055">
        <v>2</v>
      </c>
      <c r="P67" s="1054"/>
      <c r="Q67" s="972"/>
      <c r="R67" s="971"/>
      <c r="S67" s="970"/>
      <c r="T67" s="969"/>
      <c r="U67" s="968">
        <v>1</v>
      </c>
      <c r="V67" s="1175">
        <v>2</v>
      </c>
      <c r="W67" s="1221" t="s">
        <v>12</v>
      </c>
      <c r="X67" s="966"/>
      <c r="Y67" s="966"/>
      <c r="Z67" s="966"/>
      <c r="AA67" s="966"/>
      <c r="AB67" s="966"/>
      <c r="AC67" s="966"/>
      <c r="AD67" s="966"/>
      <c r="AE67" s="966"/>
      <c r="AF67" s="966"/>
      <c r="AG67" s="966"/>
      <c r="AH67" s="966"/>
      <c r="AI67" s="965"/>
      <c r="AK67" s="20"/>
    </row>
    <row r="68" spans="1:37" s="911" customFormat="1" ht="15" customHeight="1" x14ac:dyDescent="0.25">
      <c r="A68" s="1042"/>
      <c r="B68" s="1041" t="s">
        <v>1145</v>
      </c>
      <c r="C68" s="932"/>
      <c r="D68" s="931"/>
      <c r="E68" s="931"/>
      <c r="F68" s="931"/>
      <c r="G68" s="931"/>
      <c r="H68" s="931"/>
      <c r="I68" s="931"/>
      <c r="J68" s="931"/>
      <c r="K68" s="931"/>
      <c r="L68" s="931"/>
      <c r="M68" s="1257"/>
      <c r="N68" s="975">
        <v>1</v>
      </c>
      <c r="O68" s="1055">
        <v>2</v>
      </c>
      <c r="P68" s="1054"/>
      <c r="Q68" s="972"/>
      <c r="R68" s="971"/>
      <c r="S68" s="970"/>
      <c r="T68" s="969"/>
      <c r="U68" s="968">
        <v>1</v>
      </c>
      <c r="V68" s="1175">
        <v>2</v>
      </c>
      <c r="W68" s="1221" t="s">
        <v>12</v>
      </c>
      <c r="X68" s="966"/>
      <c r="Y68" s="966"/>
      <c r="Z68" s="966"/>
      <c r="AA68" s="966"/>
      <c r="AB68" s="966"/>
      <c r="AC68" s="966"/>
      <c r="AD68" s="966"/>
      <c r="AE68" s="966"/>
      <c r="AF68" s="966"/>
      <c r="AG68" s="966"/>
      <c r="AH68" s="966"/>
      <c r="AI68" s="965"/>
      <c r="AK68" s="20"/>
    </row>
    <row r="69" spans="1:37" s="911" customFormat="1" ht="15" customHeight="1" x14ac:dyDescent="0.25">
      <c r="A69" s="1042"/>
      <c r="B69" s="1041" t="s">
        <v>1144</v>
      </c>
      <c r="C69" s="932"/>
      <c r="D69" s="931"/>
      <c r="E69" s="931"/>
      <c r="F69" s="931"/>
      <c r="G69" s="931"/>
      <c r="H69" s="931"/>
      <c r="I69" s="931"/>
      <c r="J69" s="931"/>
      <c r="K69" s="931"/>
      <c r="L69" s="931"/>
      <c r="M69" s="1257"/>
      <c r="N69" s="975">
        <v>1</v>
      </c>
      <c r="O69" s="1055">
        <v>2</v>
      </c>
      <c r="P69" s="1054"/>
      <c r="Q69" s="972"/>
      <c r="R69" s="971"/>
      <c r="S69" s="970"/>
      <c r="T69" s="969"/>
      <c r="U69" s="968">
        <v>1</v>
      </c>
      <c r="V69" s="1175">
        <v>2</v>
      </c>
      <c r="W69" s="1221" t="s">
        <v>12</v>
      </c>
      <c r="X69" s="966"/>
      <c r="Y69" s="966"/>
      <c r="Z69" s="966"/>
      <c r="AA69" s="966"/>
      <c r="AB69" s="966"/>
      <c r="AC69" s="966"/>
      <c r="AD69" s="966"/>
      <c r="AE69" s="966"/>
      <c r="AF69" s="966"/>
      <c r="AG69" s="966"/>
      <c r="AH69" s="966"/>
      <c r="AI69" s="965"/>
      <c r="AK69" s="20"/>
    </row>
    <row r="70" spans="1:37" s="911" customFormat="1" ht="15" customHeight="1" x14ac:dyDescent="0.25">
      <c r="A70" s="1042"/>
      <c r="B70" s="1041" t="s">
        <v>1143</v>
      </c>
      <c r="C70" s="932"/>
      <c r="D70" s="931"/>
      <c r="E70" s="931"/>
      <c r="F70" s="931"/>
      <c r="G70" s="931"/>
      <c r="H70" s="931"/>
      <c r="I70" s="931"/>
      <c r="J70" s="931"/>
      <c r="K70" s="931"/>
      <c r="L70" s="931"/>
      <c r="M70" s="1257"/>
      <c r="N70" s="975">
        <v>1</v>
      </c>
      <c r="O70" s="1055">
        <v>2</v>
      </c>
      <c r="P70" s="1054"/>
      <c r="Q70" s="972"/>
      <c r="R70" s="971"/>
      <c r="S70" s="970"/>
      <c r="T70" s="969"/>
      <c r="U70" s="968">
        <v>1</v>
      </c>
      <c r="V70" s="1175">
        <v>2</v>
      </c>
      <c r="W70" s="1221" t="s">
        <v>12</v>
      </c>
      <c r="X70" s="966"/>
      <c r="Y70" s="966"/>
      <c r="Z70" s="966"/>
      <c r="AA70" s="966"/>
      <c r="AB70" s="966"/>
      <c r="AC70" s="966"/>
      <c r="AD70" s="966"/>
      <c r="AE70" s="966"/>
      <c r="AF70" s="966"/>
      <c r="AG70" s="966"/>
      <c r="AH70" s="966"/>
      <c r="AI70" s="965"/>
      <c r="AK70" s="20"/>
    </row>
    <row r="71" spans="1:37" s="911" customFormat="1" ht="15" customHeight="1" x14ac:dyDescent="0.25">
      <c r="A71" s="1042"/>
      <c r="B71" s="1041" t="s">
        <v>1142</v>
      </c>
      <c r="C71" s="932"/>
      <c r="D71" s="931"/>
      <c r="E71" s="931"/>
      <c r="F71" s="931"/>
      <c r="G71" s="931"/>
      <c r="H71" s="931"/>
      <c r="I71" s="931"/>
      <c r="J71" s="931"/>
      <c r="K71" s="931"/>
      <c r="L71" s="931"/>
      <c r="M71" s="1257"/>
      <c r="N71" s="975">
        <v>1</v>
      </c>
      <c r="O71" s="1055">
        <v>2</v>
      </c>
      <c r="P71" s="1054"/>
      <c r="Q71" s="972"/>
      <c r="R71" s="971"/>
      <c r="S71" s="970"/>
      <c r="T71" s="969"/>
      <c r="U71" s="968">
        <v>1</v>
      </c>
      <c r="V71" s="1175">
        <v>2</v>
      </c>
      <c r="W71" s="1221" t="s">
        <v>12</v>
      </c>
      <c r="X71" s="966"/>
      <c r="Y71" s="966"/>
      <c r="Z71" s="966"/>
      <c r="AA71" s="966"/>
      <c r="AB71" s="966"/>
      <c r="AC71" s="966"/>
      <c r="AD71" s="966"/>
      <c r="AE71" s="966"/>
      <c r="AF71" s="966"/>
      <c r="AG71" s="966"/>
      <c r="AH71" s="966"/>
      <c r="AI71" s="965"/>
      <c r="AK71" s="20"/>
    </row>
    <row r="72" spans="1:37" s="911" customFormat="1" ht="15" customHeight="1" x14ac:dyDescent="0.25">
      <c r="A72" s="1042"/>
      <c r="B72" s="1041" t="s">
        <v>1141</v>
      </c>
      <c r="C72" s="932"/>
      <c r="D72" s="931"/>
      <c r="E72" s="931"/>
      <c r="F72" s="931"/>
      <c r="G72" s="931"/>
      <c r="H72" s="931"/>
      <c r="I72" s="931"/>
      <c r="J72" s="931"/>
      <c r="K72" s="931"/>
      <c r="L72" s="931"/>
      <c r="M72" s="1257"/>
      <c r="N72" s="975">
        <v>1</v>
      </c>
      <c r="O72" s="1055">
        <v>2</v>
      </c>
      <c r="P72" s="1054"/>
      <c r="Q72" s="972"/>
      <c r="R72" s="971"/>
      <c r="S72" s="970"/>
      <c r="T72" s="969"/>
      <c r="U72" s="968">
        <v>1</v>
      </c>
      <c r="V72" s="1175">
        <v>2</v>
      </c>
      <c r="W72" s="1221" t="s">
        <v>12</v>
      </c>
      <c r="X72" s="966"/>
      <c r="Y72" s="966"/>
      <c r="Z72" s="966"/>
      <c r="AA72" s="966"/>
      <c r="AB72" s="966"/>
      <c r="AC72" s="966"/>
      <c r="AD72" s="966"/>
      <c r="AE72" s="966"/>
      <c r="AF72" s="966"/>
      <c r="AG72" s="966"/>
      <c r="AH72" s="966"/>
      <c r="AI72" s="965"/>
      <c r="AK72" s="20"/>
    </row>
    <row r="73" spans="1:37" s="911" customFormat="1" ht="15" customHeight="1" x14ac:dyDescent="0.25">
      <c r="A73" s="1042"/>
      <c r="B73" s="1041" t="s">
        <v>1140</v>
      </c>
      <c r="C73" s="932"/>
      <c r="D73" s="931"/>
      <c r="E73" s="931"/>
      <c r="F73" s="931"/>
      <c r="G73" s="931"/>
      <c r="H73" s="931"/>
      <c r="I73" s="931"/>
      <c r="J73" s="931"/>
      <c r="K73" s="931"/>
      <c r="L73" s="931"/>
      <c r="M73" s="1257"/>
      <c r="N73" s="975">
        <v>1</v>
      </c>
      <c r="O73" s="1055">
        <v>2</v>
      </c>
      <c r="P73" s="1054"/>
      <c r="Q73" s="972"/>
      <c r="R73" s="971"/>
      <c r="S73" s="970"/>
      <c r="T73" s="969"/>
      <c r="U73" s="968">
        <v>1</v>
      </c>
      <c r="V73" s="1175">
        <v>2</v>
      </c>
      <c r="W73" s="1221" t="s">
        <v>12</v>
      </c>
      <c r="X73" s="966"/>
      <c r="Y73" s="966"/>
      <c r="Z73" s="966"/>
      <c r="AA73" s="966"/>
      <c r="AB73" s="966"/>
      <c r="AC73" s="966"/>
      <c r="AD73" s="966"/>
      <c r="AE73" s="966"/>
      <c r="AF73" s="966"/>
      <c r="AG73" s="966"/>
      <c r="AH73" s="966"/>
      <c r="AI73" s="965"/>
      <c r="AK73" s="20"/>
    </row>
    <row r="74" spans="1:37" s="911" customFormat="1" ht="15" customHeight="1" thickBot="1" x14ac:dyDescent="0.3">
      <c r="A74" s="1036"/>
      <c r="B74" s="1248" t="s">
        <v>1139</v>
      </c>
      <c r="C74" s="1256"/>
      <c r="D74" s="1034"/>
      <c r="E74" s="1034"/>
      <c r="F74" s="1034"/>
      <c r="G74" s="1034"/>
      <c r="H74" s="1034"/>
      <c r="I74" s="1034"/>
      <c r="J74" s="1034"/>
      <c r="K74" s="1034"/>
      <c r="L74" s="1034"/>
      <c r="M74" s="1255"/>
      <c r="N74" s="961">
        <v>1</v>
      </c>
      <c r="O74" s="1050">
        <v>2</v>
      </c>
      <c r="P74" s="1049"/>
      <c r="Q74" s="958"/>
      <c r="R74" s="957"/>
      <c r="S74" s="956"/>
      <c r="T74" s="955"/>
      <c r="U74" s="954">
        <v>1</v>
      </c>
      <c r="V74" s="1219">
        <v>2</v>
      </c>
      <c r="W74" s="1218" t="s">
        <v>12</v>
      </c>
      <c r="X74" s="952"/>
      <c r="Y74" s="952"/>
      <c r="Z74" s="952"/>
      <c r="AA74" s="952"/>
      <c r="AB74" s="952"/>
      <c r="AC74" s="952"/>
      <c r="AD74" s="952"/>
      <c r="AE74" s="952"/>
      <c r="AF74" s="952"/>
      <c r="AG74" s="952"/>
      <c r="AH74" s="952"/>
      <c r="AI74" s="951"/>
      <c r="AK74" s="20"/>
    </row>
    <row r="75" spans="1:37" s="911" customFormat="1" ht="10.5" customHeight="1" x14ac:dyDescent="0.25">
      <c r="A75" s="1254">
        <v>407</v>
      </c>
      <c r="B75" s="1253" t="s">
        <v>1138</v>
      </c>
      <c r="C75" s="1252"/>
      <c r="D75" s="1252"/>
      <c r="E75" s="1252"/>
      <c r="F75" s="1252"/>
      <c r="G75" s="1252"/>
      <c r="H75" s="1252"/>
      <c r="I75" s="1252"/>
      <c r="J75" s="1252"/>
      <c r="K75" s="1252"/>
      <c r="L75" s="1252"/>
      <c r="M75" s="1252"/>
      <c r="N75" s="1252"/>
      <c r="O75" s="1252"/>
      <c r="P75" s="1251" t="s">
        <v>40</v>
      </c>
      <c r="Q75" s="1250" t="s">
        <v>41</v>
      </c>
      <c r="R75" s="2430" t="s">
        <v>1009</v>
      </c>
      <c r="S75" s="2431"/>
      <c r="T75" s="2431"/>
      <c r="U75" s="2431"/>
      <c r="V75" s="2431"/>
      <c r="W75" s="2431"/>
      <c r="X75" s="2431"/>
      <c r="Y75" s="2431"/>
      <c r="Z75" s="2431"/>
      <c r="AA75" s="2431"/>
      <c r="AB75" s="2431"/>
      <c r="AC75" s="2431"/>
      <c r="AD75" s="2431"/>
      <c r="AE75" s="2431"/>
      <c r="AF75" s="2431"/>
      <c r="AG75" s="2431"/>
      <c r="AH75" s="2431"/>
      <c r="AI75" s="2432"/>
      <c r="AJ75" s="20"/>
    </row>
    <row r="76" spans="1:37" s="911" customFormat="1" ht="10.5" customHeight="1" x14ac:dyDescent="0.25">
      <c r="A76" s="1042"/>
      <c r="B76" s="1019" t="s">
        <v>1137</v>
      </c>
      <c r="C76" s="1018"/>
      <c r="D76" s="1018"/>
      <c r="E76" s="1018"/>
      <c r="F76" s="1018"/>
      <c r="G76" s="1018"/>
      <c r="H76" s="1018"/>
      <c r="I76" s="1018"/>
      <c r="J76" s="1018"/>
      <c r="K76" s="1018"/>
      <c r="L76" s="1018"/>
      <c r="M76" s="1018"/>
      <c r="N76" s="1018"/>
      <c r="O76" s="1018"/>
      <c r="P76" s="1171">
        <v>1</v>
      </c>
      <c r="Q76" s="1006">
        <v>2</v>
      </c>
      <c r="R76" s="1249"/>
      <c r="S76" s="1038"/>
      <c r="T76" s="1038"/>
      <c r="U76" s="1038"/>
      <c r="V76" s="1038"/>
      <c r="W76" s="1038"/>
      <c r="X76" s="1038"/>
      <c r="Y76" s="1038"/>
      <c r="Z76" s="1038"/>
      <c r="AA76" s="1038"/>
      <c r="AB76" s="1038"/>
      <c r="AC76" s="1038"/>
      <c r="AD76" s="1038"/>
      <c r="AE76" s="1038"/>
      <c r="AF76" s="1038"/>
      <c r="AG76" s="1038"/>
      <c r="AH76" s="1038"/>
      <c r="AI76" s="1037"/>
      <c r="AJ76" s="20"/>
    </row>
    <row r="77" spans="1:37" s="911" customFormat="1" ht="10.5" customHeight="1" x14ac:dyDescent="0.25">
      <c r="A77" s="1042"/>
      <c r="B77" s="1041" t="s">
        <v>1136</v>
      </c>
      <c r="C77" s="1059"/>
      <c r="D77" s="931"/>
      <c r="E77" s="931"/>
      <c r="F77" s="931"/>
      <c r="G77" s="931"/>
      <c r="H77" s="931"/>
      <c r="I77" s="931"/>
      <c r="J77" s="931"/>
      <c r="K77" s="931"/>
      <c r="L77" s="931"/>
      <c r="M77" s="931"/>
      <c r="N77" s="931"/>
      <c r="O77" s="931"/>
      <c r="P77" s="1171">
        <v>1</v>
      </c>
      <c r="Q77" s="1006">
        <v>2</v>
      </c>
      <c r="R77" s="1249"/>
      <c r="S77" s="1038"/>
      <c r="T77" s="1038"/>
      <c r="U77" s="1038"/>
      <c r="V77" s="1038"/>
      <c r="W77" s="1038"/>
      <c r="X77" s="1038"/>
      <c r="Y77" s="1038"/>
      <c r="Z77" s="1038"/>
      <c r="AA77" s="1038"/>
      <c r="AB77" s="1038"/>
      <c r="AC77" s="1038"/>
      <c r="AD77" s="1038"/>
      <c r="AE77" s="1038"/>
      <c r="AF77" s="1038"/>
      <c r="AG77" s="1038"/>
      <c r="AH77" s="1038"/>
      <c r="AI77" s="1037"/>
      <c r="AJ77" s="20"/>
    </row>
    <row r="78" spans="1:37" s="911" customFormat="1" ht="10.5" customHeight="1" x14ac:dyDescent="0.25">
      <c r="A78" s="1042"/>
      <c r="B78" s="1041" t="s">
        <v>1135</v>
      </c>
      <c r="C78" s="1059"/>
      <c r="D78" s="931"/>
      <c r="E78" s="931"/>
      <c r="F78" s="931"/>
      <c r="G78" s="931"/>
      <c r="H78" s="931"/>
      <c r="I78" s="931"/>
      <c r="J78" s="931"/>
      <c r="K78" s="931"/>
      <c r="L78" s="931"/>
      <c r="M78" s="931"/>
      <c r="N78" s="931"/>
      <c r="O78" s="931"/>
      <c r="P78" s="1171">
        <v>1</v>
      </c>
      <c r="Q78" s="1006">
        <v>2</v>
      </c>
      <c r="R78" s="1249"/>
      <c r="S78" s="1038"/>
      <c r="T78" s="1038"/>
      <c r="U78" s="1038"/>
      <c r="V78" s="1038"/>
      <c r="W78" s="1038"/>
      <c r="X78" s="1038"/>
      <c r="Y78" s="1038"/>
      <c r="Z78" s="1038"/>
      <c r="AA78" s="1038"/>
      <c r="AB78" s="1038"/>
      <c r="AC78" s="1038"/>
      <c r="AD78" s="1038"/>
      <c r="AE78" s="1038"/>
      <c r="AF78" s="1038"/>
      <c r="AG78" s="1038"/>
      <c r="AH78" s="1038"/>
      <c r="AI78" s="1037"/>
      <c r="AJ78" s="20"/>
    </row>
    <row r="79" spans="1:37" s="911" customFormat="1" ht="10.5" customHeight="1" thickBot="1" x14ac:dyDescent="0.3">
      <c r="A79" s="1036"/>
      <c r="B79" s="1248" t="s">
        <v>1134</v>
      </c>
      <c r="C79" s="1035"/>
      <c r="D79" s="1034"/>
      <c r="E79" s="1034"/>
      <c r="F79" s="1034"/>
      <c r="G79" s="1034"/>
      <c r="H79" s="1034"/>
      <c r="I79" s="1034"/>
      <c r="J79" s="1034"/>
      <c r="K79" s="1034"/>
      <c r="L79" s="1034"/>
      <c r="M79" s="1034"/>
      <c r="N79" s="1034"/>
      <c r="O79" s="1034"/>
      <c r="P79" s="1162">
        <v>1</v>
      </c>
      <c r="Q79" s="1112">
        <v>2</v>
      </c>
      <c r="R79" s="1247"/>
      <c r="S79" s="1031"/>
      <c r="T79" s="1031"/>
      <c r="U79" s="1031"/>
      <c r="V79" s="1031"/>
      <c r="W79" s="1031"/>
      <c r="X79" s="1031"/>
      <c r="Y79" s="1031"/>
      <c r="Z79" s="1031"/>
      <c r="AA79" s="1031"/>
      <c r="AB79" s="1031"/>
      <c r="AC79" s="1031"/>
      <c r="AD79" s="1031"/>
      <c r="AE79" s="1031"/>
      <c r="AF79" s="1031"/>
      <c r="AG79" s="1031"/>
      <c r="AH79" s="1031"/>
      <c r="AI79" s="1030"/>
      <c r="AJ79" s="20"/>
    </row>
    <row r="80" spans="1:37" s="911" customFormat="1" ht="6.75" customHeight="1" thickBot="1" x14ac:dyDescent="0.3">
      <c r="A80" s="32"/>
      <c r="B80" s="32"/>
      <c r="C80" s="923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029"/>
      <c r="Q80" s="1029"/>
      <c r="R80" s="1029"/>
      <c r="S80" s="1029"/>
      <c r="T80" s="1029"/>
      <c r="U80" s="1029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I80" s="32"/>
      <c r="AJ80" s="20"/>
    </row>
    <row r="81" spans="1:63" ht="15" customHeight="1" thickBot="1" x14ac:dyDescent="0.3">
      <c r="A81" s="1103" t="s">
        <v>1133</v>
      </c>
      <c r="B81" s="1102"/>
      <c r="C81" s="1101"/>
      <c r="D81" s="1101"/>
      <c r="E81" s="1100"/>
      <c r="F81" s="1100"/>
      <c r="G81" s="1100"/>
      <c r="H81" s="1100"/>
      <c r="I81" s="1100"/>
      <c r="J81" s="1100"/>
      <c r="K81" s="1100"/>
      <c r="L81" s="1100"/>
      <c r="M81" s="1100"/>
      <c r="N81" s="1100"/>
      <c r="O81" s="1100"/>
      <c r="P81" s="1100"/>
      <c r="Q81" s="1100"/>
      <c r="R81" s="1100"/>
      <c r="S81" s="1100"/>
      <c r="T81" s="1100"/>
      <c r="U81" s="1100"/>
      <c r="V81" s="1100"/>
      <c r="W81" s="1100"/>
      <c r="X81" s="1100"/>
      <c r="Y81" s="1100"/>
      <c r="Z81" s="1100"/>
      <c r="AA81" s="1100"/>
      <c r="AB81" s="1100"/>
      <c r="AC81" s="1100"/>
      <c r="AD81" s="1099"/>
      <c r="AE81" s="1099"/>
      <c r="AF81" s="1099"/>
      <c r="AG81" s="1099"/>
      <c r="AH81" s="1099"/>
      <c r="AI81" s="1098"/>
    </row>
    <row r="82" spans="1:63" s="911" customFormat="1" ht="13.5" customHeight="1" x14ac:dyDescent="0.25">
      <c r="A82" s="1048">
        <v>408</v>
      </c>
      <c r="B82" s="2307" t="s">
        <v>1039</v>
      </c>
      <c r="C82" s="2308"/>
      <c r="D82" s="2308"/>
      <c r="E82" s="2308"/>
      <c r="F82" s="2308"/>
      <c r="G82" s="2309"/>
      <c r="H82" s="1097"/>
      <c r="I82" s="1096"/>
      <c r="J82" s="927"/>
      <c r="K82" s="927"/>
      <c r="L82" s="2313" t="s">
        <v>1038</v>
      </c>
      <c r="M82" s="2315" t="s">
        <v>1132</v>
      </c>
      <c r="N82" s="2316"/>
      <c r="O82" s="2316"/>
      <c r="P82" s="2316"/>
      <c r="Q82" s="2316"/>
      <c r="R82" s="2316"/>
      <c r="S82" s="2316"/>
      <c r="T82" s="1095"/>
      <c r="U82" s="2247" t="s">
        <v>413</v>
      </c>
      <c r="V82" s="2248"/>
      <c r="W82" s="1023"/>
      <c r="X82" s="927"/>
      <c r="Y82" s="1024"/>
      <c r="Z82" s="2247" t="s">
        <v>414</v>
      </c>
      <c r="AA82" s="2248"/>
      <c r="AB82" s="1023"/>
      <c r="AC82" s="927"/>
      <c r="AD82" s="1024"/>
      <c r="AE82" s="2247" t="s">
        <v>1002</v>
      </c>
      <c r="AF82" s="2248"/>
      <c r="AG82" s="1023"/>
      <c r="AH82" s="927"/>
      <c r="AI82" s="925"/>
      <c r="AJ82" s="20"/>
    </row>
    <row r="83" spans="1:63" ht="13.5" customHeight="1" thickBot="1" x14ac:dyDescent="0.3">
      <c r="A83" s="1149" t="s">
        <v>12</v>
      </c>
      <c r="B83" s="2310"/>
      <c r="C83" s="2311"/>
      <c r="D83" s="2311"/>
      <c r="E83" s="2311"/>
      <c r="F83" s="2311"/>
      <c r="G83" s="2312"/>
      <c r="H83" s="1093"/>
      <c r="I83" s="1065"/>
      <c r="J83" s="47"/>
      <c r="K83" s="47"/>
      <c r="L83" s="2314"/>
      <c r="M83" s="2317"/>
      <c r="N83" s="2318"/>
      <c r="O83" s="2318"/>
      <c r="P83" s="2318"/>
      <c r="Q83" s="2318"/>
      <c r="R83" s="2318"/>
      <c r="S83" s="2318"/>
      <c r="T83" s="1092"/>
      <c r="U83" s="2238"/>
      <c r="V83" s="2239"/>
      <c r="W83" s="929"/>
      <c r="X83" s="47"/>
      <c r="Y83" s="1014"/>
      <c r="Z83" s="2238"/>
      <c r="AA83" s="2239"/>
      <c r="AB83" s="929"/>
      <c r="AC83" s="47"/>
      <c r="AD83" s="1014"/>
      <c r="AE83" s="2238"/>
      <c r="AF83" s="2239"/>
      <c r="AG83" s="929"/>
      <c r="AH83" s="47"/>
      <c r="AI83" s="85"/>
    </row>
    <row r="84" spans="1:63" ht="4.5" customHeight="1" thickBot="1" x14ac:dyDescent="0.3">
      <c r="A84" s="1207"/>
      <c r="B84" s="1070"/>
      <c r="C84" s="1070"/>
      <c r="D84" s="1070"/>
      <c r="E84" s="1070"/>
      <c r="F84" s="1070"/>
      <c r="G84" s="1207"/>
      <c r="H84" s="1207"/>
      <c r="I84" s="1207"/>
      <c r="J84" s="1069"/>
      <c r="K84" s="1070"/>
      <c r="L84" s="1070"/>
      <c r="M84" s="1070"/>
      <c r="N84" s="1070"/>
      <c r="O84" s="1070"/>
      <c r="P84" s="1070"/>
      <c r="Q84" s="1070"/>
      <c r="R84" s="1070"/>
      <c r="S84" s="1070"/>
      <c r="T84" s="1070"/>
      <c r="U84" s="1070"/>
      <c r="V84" s="1069"/>
      <c r="W84" s="1069"/>
      <c r="X84" s="20"/>
      <c r="Y84" s="20"/>
      <c r="Z84" s="20"/>
      <c r="AA84" s="20"/>
      <c r="AB84" s="20"/>
      <c r="AC84" s="1207"/>
      <c r="AD84" s="1207"/>
      <c r="AE84" s="1069"/>
      <c r="AF84" s="1069"/>
      <c r="AG84" s="1207"/>
      <c r="AH84" s="1207"/>
      <c r="AI84" s="20"/>
    </row>
    <row r="85" spans="1:63" ht="12.75" customHeight="1" x14ac:dyDescent="0.25">
      <c r="A85" s="1091"/>
      <c r="B85" s="1090" t="s">
        <v>1036</v>
      </c>
      <c r="C85" s="1087"/>
      <c r="D85" s="1087"/>
      <c r="E85" s="1087"/>
      <c r="F85" s="1087"/>
      <c r="G85" s="1089"/>
      <c r="H85" s="1089"/>
      <c r="I85" s="1089"/>
      <c r="J85" s="1088"/>
      <c r="K85" s="1087"/>
      <c r="L85" s="1087"/>
      <c r="M85" s="1087"/>
      <c r="N85" s="1087"/>
      <c r="O85" s="1087"/>
      <c r="P85" s="1087"/>
      <c r="Q85" s="1087"/>
      <c r="R85" s="1087"/>
      <c r="S85" s="1087"/>
      <c r="T85" s="1087"/>
      <c r="U85" s="2410"/>
      <c r="V85" s="2410"/>
      <c r="W85" s="2410"/>
      <c r="X85" s="2410"/>
      <c r="Y85" s="2410"/>
      <c r="Z85" s="2410"/>
      <c r="AA85" s="2410"/>
      <c r="AB85" s="2410"/>
      <c r="AC85" s="2410"/>
      <c r="AD85" s="2410"/>
      <c r="AE85" s="2410"/>
      <c r="AF85" s="2410"/>
      <c r="AG85" s="2410"/>
      <c r="AH85" s="2410"/>
      <c r="AI85" s="2411"/>
    </row>
    <row r="86" spans="1:63" ht="29.25" customHeight="1" thickBot="1" x14ac:dyDescent="0.3">
      <c r="A86" s="1246" t="s">
        <v>12</v>
      </c>
      <c r="B86" s="1084" t="s">
        <v>1035</v>
      </c>
      <c r="C86" s="1083"/>
      <c r="D86" s="1083"/>
      <c r="E86" s="1082"/>
      <c r="F86" s="2418" t="s">
        <v>1034</v>
      </c>
      <c r="G86" s="2419"/>
      <c r="H86" s="2420"/>
      <c r="I86" s="2421" t="s">
        <v>1033</v>
      </c>
      <c r="J86" s="2422"/>
      <c r="K86" s="2422"/>
      <c r="L86" s="2423"/>
      <c r="M86" s="2424" t="s">
        <v>1032</v>
      </c>
      <c r="N86" s="2424"/>
      <c r="O86" s="2424"/>
      <c r="P86" s="2436" t="s">
        <v>1031</v>
      </c>
      <c r="Q86" s="2437"/>
      <c r="R86" s="2438" t="s">
        <v>1030</v>
      </c>
      <c r="S86" s="2439"/>
      <c r="T86" s="2436" t="s">
        <v>1029</v>
      </c>
      <c r="U86" s="2437"/>
      <c r="V86" s="2433" t="s">
        <v>967</v>
      </c>
      <c r="W86" s="2434"/>
      <c r="X86" s="2434"/>
      <c r="Y86" s="2434"/>
      <c r="Z86" s="2434"/>
      <c r="AA86" s="2434"/>
      <c r="AB86" s="2434"/>
      <c r="AC86" s="2434"/>
      <c r="AD86" s="2434"/>
      <c r="AE86" s="2434"/>
      <c r="AF86" s="2434"/>
      <c r="AG86" s="2434"/>
      <c r="AH86" s="2434"/>
      <c r="AI86" s="2435"/>
    </row>
    <row r="87" spans="1:63" ht="14.25" customHeight="1" x14ac:dyDescent="0.25">
      <c r="A87" s="2306">
        <v>410</v>
      </c>
      <c r="B87" s="1073" t="s">
        <v>1028</v>
      </c>
      <c r="C87" s="1072"/>
      <c r="D87" s="1072"/>
      <c r="E87" s="1071"/>
      <c r="F87" s="1069"/>
      <c r="G87" s="1070"/>
      <c r="H87" s="1069"/>
      <c r="I87" s="2289"/>
      <c r="J87" s="2202"/>
      <c r="K87" s="2202"/>
      <c r="L87" s="2290"/>
      <c r="M87" s="938"/>
      <c r="N87" s="936"/>
      <c r="O87" s="1022"/>
      <c r="P87" s="2249">
        <v>1</v>
      </c>
      <c r="Q87" s="2250"/>
      <c r="R87" s="2249">
        <v>2</v>
      </c>
      <c r="S87" s="2255"/>
      <c r="T87" s="2249">
        <v>3</v>
      </c>
      <c r="U87" s="2250"/>
      <c r="V87" s="932"/>
      <c r="W87" s="931"/>
      <c r="X87" s="931"/>
      <c r="Y87" s="932"/>
      <c r="Z87" s="931"/>
      <c r="AA87" s="931"/>
      <c r="AB87" s="931"/>
      <c r="AC87" s="931"/>
      <c r="AD87" s="931"/>
      <c r="AE87" s="931"/>
      <c r="AF87" s="931"/>
      <c r="AG87" s="931"/>
      <c r="AH87" s="931"/>
      <c r="AI87" s="930"/>
    </row>
    <row r="88" spans="1:63" ht="14.25" customHeight="1" x14ac:dyDescent="0.25">
      <c r="A88" s="2288"/>
      <c r="B88" s="1080"/>
      <c r="C88" s="1079"/>
      <c r="D88" s="1079"/>
      <c r="E88" s="1078"/>
      <c r="F88" s="1076"/>
      <c r="G88" s="1077"/>
      <c r="H88" s="1076"/>
      <c r="I88" s="2291"/>
      <c r="J88" s="2274"/>
      <c r="K88" s="2274"/>
      <c r="L88" s="2292"/>
      <c r="M88" s="1019"/>
      <c r="N88" s="1018"/>
      <c r="O88" s="1020"/>
      <c r="P88" s="2251"/>
      <c r="Q88" s="2252"/>
      <c r="R88" s="2251"/>
      <c r="S88" s="2256"/>
      <c r="T88" s="2251"/>
      <c r="U88" s="2252"/>
      <c r="V88" s="1018"/>
      <c r="W88" s="1075"/>
      <c r="X88" s="1018"/>
      <c r="Y88" s="1075"/>
      <c r="Z88" s="1018"/>
      <c r="AA88" s="1018"/>
      <c r="AB88" s="1018"/>
      <c r="AC88" s="1018"/>
      <c r="AD88" s="1018"/>
      <c r="AE88" s="1018"/>
      <c r="AF88" s="1018"/>
      <c r="AG88" s="1018"/>
      <c r="AH88" s="1018"/>
      <c r="AI88" s="1074"/>
    </row>
    <row r="89" spans="1:63" s="20" customFormat="1" ht="14.25" customHeight="1" x14ac:dyDescent="0.25">
      <c r="A89" s="2287">
        <v>411</v>
      </c>
      <c r="B89" s="1073" t="s">
        <v>1027</v>
      </c>
      <c r="C89" s="1072"/>
      <c r="D89" s="1072"/>
      <c r="E89" s="1071"/>
      <c r="F89" s="1069"/>
      <c r="G89" s="1070"/>
      <c r="H89" s="1069"/>
      <c r="I89" s="2289"/>
      <c r="J89" s="2202"/>
      <c r="K89" s="2202"/>
      <c r="L89" s="2290"/>
      <c r="M89" s="938"/>
      <c r="N89" s="936"/>
      <c r="O89" s="1022"/>
      <c r="P89" s="2249">
        <v>1</v>
      </c>
      <c r="Q89" s="2250"/>
      <c r="R89" s="2249">
        <v>2</v>
      </c>
      <c r="S89" s="2255"/>
      <c r="T89" s="2249">
        <v>3</v>
      </c>
      <c r="U89" s="2250"/>
      <c r="V89" s="932"/>
      <c r="W89" s="931"/>
      <c r="X89" s="931"/>
      <c r="Y89" s="932"/>
      <c r="Z89" s="931"/>
      <c r="AA89" s="931"/>
      <c r="AB89" s="931"/>
      <c r="AC89" s="931"/>
      <c r="AD89" s="931"/>
      <c r="AE89" s="931"/>
      <c r="AF89" s="931"/>
      <c r="AG89" s="931"/>
      <c r="AH89" s="931"/>
      <c r="AI89" s="930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</row>
    <row r="90" spans="1:63" s="20" customFormat="1" ht="14.25" customHeight="1" x14ac:dyDescent="0.25">
      <c r="A90" s="2288"/>
      <c r="B90" s="1080"/>
      <c r="C90" s="1079"/>
      <c r="D90" s="1079"/>
      <c r="E90" s="1078"/>
      <c r="F90" s="1076"/>
      <c r="G90" s="1077"/>
      <c r="H90" s="1076"/>
      <c r="I90" s="2291"/>
      <c r="J90" s="2274"/>
      <c r="K90" s="2274"/>
      <c r="L90" s="2292"/>
      <c r="M90" s="1019"/>
      <c r="N90" s="1018"/>
      <c r="O90" s="1020"/>
      <c r="P90" s="2251"/>
      <c r="Q90" s="2252"/>
      <c r="R90" s="2251"/>
      <c r="S90" s="2256"/>
      <c r="T90" s="2251"/>
      <c r="U90" s="2252"/>
      <c r="V90" s="1018"/>
      <c r="W90" s="1075"/>
      <c r="X90" s="1018"/>
      <c r="Y90" s="1075"/>
      <c r="Z90" s="1018"/>
      <c r="AA90" s="1018"/>
      <c r="AB90" s="1018"/>
      <c r="AC90" s="1018"/>
      <c r="AD90" s="1018"/>
      <c r="AE90" s="1018"/>
      <c r="AF90" s="1018"/>
      <c r="AG90" s="1018"/>
      <c r="AH90" s="1018"/>
      <c r="AI90" s="1074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</row>
    <row r="91" spans="1:63" s="20" customFormat="1" ht="14.25" customHeight="1" x14ac:dyDescent="0.25">
      <c r="A91" s="2287">
        <v>412</v>
      </c>
      <c r="B91" s="1073" t="s">
        <v>1026</v>
      </c>
      <c r="C91" s="1072"/>
      <c r="D91" s="1072"/>
      <c r="E91" s="1071"/>
      <c r="F91" s="1069"/>
      <c r="G91" s="1070"/>
      <c r="H91" s="1069"/>
      <c r="I91" s="2289"/>
      <c r="J91" s="2202"/>
      <c r="K91" s="2202"/>
      <c r="L91" s="2290"/>
      <c r="M91" s="938"/>
      <c r="N91" s="936"/>
      <c r="O91" s="1022"/>
      <c r="P91" s="2249">
        <v>1</v>
      </c>
      <c r="Q91" s="2250"/>
      <c r="R91" s="2249">
        <v>2</v>
      </c>
      <c r="S91" s="2255"/>
      <c r="T91" s="2249">
        <v>3</v>
      </c>
      <c r="U91" s="2250"/>
      <c r="V91" s="932"/>
      <c r="W91" s="931"/>
      <c r="X91" s="931"/>
      <c r="Y91" s="932"/>
      <c r="Z91" s="931"/>
      <c r="AA91" s="931"/>
      <c r="AB91" s="931"/>
      <c r="AC91" s="931"/>
      <c r="AD91" s="931"/>
      <c r="AE91" s="931"/>
      <c r="AF91" s="931"/>
      <c r="AG91" s="931"/>
      <c r="AH91" s="931"/>
      <c r="AI91" s="930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</row>
    <row r="92" spans="1:63" s="20" customFormat="1" ht="14.25" customHeight="1" x14ac:dyDescent="0.25">
      <c r="A92" s="2288"/>
      <c r="B92" s="1080"/>
      <c r="C92" s="1079"/>
      <c r="D92" s="1079"/>
      <c r="E92" s="1078"/>
      <c r="F92" s="1076"/>
      <c r="G92" s="1077"/>
      <c r="H92" s="1076"/>
      <c r="I92" s="2291"/>
      <c r="J92" s="2274"/>
      <c r="K92" s="2274"/>
      <c r="L92" s="2292"/>
      <c r="M92" s="1019"/>
      <c r="N92" s="1018"/>
      <c r="O92" s="1020"/>
      <c r="P92" s="2251"/>
      <c r="Q92" s="2252"/>
      <c r="R92" s="2251"/>
      <c r="S92" s="2256"/>
      <c r="T92" s="2251"/>
      <c r="U92" s="2252"/>
      <c r="V92" s="1018"/>
      <c r="W92" s="1075"/>
      <c r="X92" s="1018"/>
      <c r="Y92" s="1075"/>
      <c r="Z92" s="1018"/>
      <c r="AA92" s="1018"/>
      <c r="AB92" s="1018"/>
      <c r="AC92" s="1018"/>
      <c r="AD92" s="1018"/>
      <c r="AE92" s="1018"/>
      <c r="AF92" s="1018"/>
      <c r="AG92" s="1018"/>
      <c r="AH92" s="1018"/>
      <c r="AI92" s="1074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</row>
    <row r="93" spans="1:63" s="20" customFormat="1" ht="14.25" customHeight="1" x14ac:dyDescent="0.25">
      <c r="A93" s="2287">
        <v>413</v>
      </c>
      <c r="B93" s="1073" t="s">
        <v>1025</v>
      </c>
      <c r="C93" s="1072"/>
      <c r="D93" s="1072"/>
      <c r="E93" s="1071"/>
      <c r="F93" s="1069"/>
      <c r="G93" s="1070"/>
      <c r="H93" s="1069"/>
      <c r="I93" s="2289"/>
      <c r="J93" s="2202"/>
      <c r="K93" s="2202"/>
      <c r="L93" s="2290"/>
      <c r="M93" s="938"/>
      <c r="N93" s="936"/>
      <c r="O93" s="1022"/>
      <c r="P93" s="2249">
        <v>1</v>
      </c>
      <c r="Q93" s="2250"/>
      <c r="R93" s="2249">
        <v>2</v>
      </c>
      <c r="S93" s="2255"/>
      <c r="T93" s="2249">
        <v>3</v>
      </c>
      <c r="U93" s="2250"/>
      <c r="V93" s="932"/>
      <c r="W93" s="931"/>
      <c r="X93" s="931"/>
      <c r="Y93" s="932"/>
      <c r="Z93" s="931"/>
      <c r="AA93" s="931"/>
      <c r="AB93" s="931"/>
      <c r="AC93" s="931"/>
      <c r="AD93" s="931"/>
      <c r="AE93" s="931"/>
      <c r="AF93" s="931"/>
      <c r="AG93" s="931"/>
      <c r="AH93" s="931"/>
      <c r="AI93" s="930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</row>
    <row r="94" spans="1:63" s="20" customFormat="1" ht="14.25" customHeight="1" thickBot="1" x14ac:dyDescent="0.3">
      <c r="A94" s="2404"/>
      <c r="B94" s="1068"/>
      <c r="C94" s="1067"/>
      <c r="D94" s="1067"/>
      <c r="E94" s="1066"/>
      <c r="F94" s="1064"/>
      <c r="G94" s="1065"/>
      <c r="H94" s="1064"/>
      <c r="I94" s="2405"/>
      <c r="J94" s="2406"/>
      <c r="K94" s="2406"/>
      <c r="L94" s="2407"/>
      <c r="M94" s="929"/>
      <c r="N94" s="47"/>
      <c r="O94" s="1014"/>
      <c r="P94" s="2408"/>
      <c r="Q94" s="2409"/>
      <c r="R94" s="2408"/>
      <c r="S94" s="2417"/>
      <c r="T94" s="2408"/>
      <c r="U94" s="2409"/>
      <c r="V94" s="47"/>
      <c r="W94" s="88"/>
      <c r="X94" s="47"/>
      <c r="Y94" s="88"/>
      <c r="Z94" s="47"/>
      <c r="AA94" s="47"/>
      <c r="AB94" s="47"/>
      <c r="AC94" s="47"/>
      <c r="AD94" s="47"/>
      <c r="AE94" s="47"/>
      <c r="AF94" s="47"/>
      <c r="AG94" s="47"/>
      <c r="AH94" s="47"/>
      <c r="AI94" s="48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</row>
    <row r="95" spans="1:63" s="20" customFormat="1" ht="8.25" customHeight="1" thickBot="1" x14ac:dyDescent="0.3">
      <c r="A95" s="1207"/>
      <c r="B95" s="1245"/>
      <c r="C95" s="1245"/>
      <c r="D95" s="1245"/>
      <c r="E95" s="1245"/>
      <c r="F95" s="1245"/>
      <c r="G95" s="1207"/>
      <c r="H95" s="1069"/>
      <c r="I95" s="1070"/>
      <c r="L95" s="1070"/>
      <c r="M95" s="1070"/>
      <c r="N95" s="1070"/>
      <c r="O95" s="1070"/>
      <c r="P95" s="1070"/>
      <c r="Q95" s="1070"/>
      <c r="R95" s="1070"/>
      <c r="S95" s="1069"/>
      <c r="T95" s="1069"/>
      <c r="U95" s="1069"/>
      <c r="V95" s="1207"/>
      <c r="W95" s="1245"/>
      <c r="X95" s="1245"/>
      <c r="Y95" s="1245"/>
      <c r="Z95" s="1245"/>
      <c r="AA95" s="1207"/>
      <c r="AB95" s="1207"/>
      <c r="AC95" s="1069"/>
      <c r="AD95" s="1069"/>
      <c r="AE95" s="1069"/>
      <c r="AF95" s="1069"/>
      <c r="AG95" s="1069"/>
      <c r="AH95" s="1069"/>
      <c r="AI95" s="1069"/>
      <c r="AK95" s="911"/>
      <c r="AL95" s="911"/>
      <c r="AM95" s="911"/>
      <c r="AN95" s="911"/>
      <c r="AO95" s="911"/>
      <c r="AP95" s="911"/>
      <c r="AQ95" s="911"/>
      <c r="AR95" s="911"/>
      <c r="AS95" s="911"/>
      <c r="AT95" s="911"/>
      <c r="AU95" s="911"/>
      <c r="AV95" s="911"/>
      <c r="AW95" s="911"/>
      <c r="AX95" s="911"/>
      <c r="AY95" s="911"/>
      <c r="AZ95" s="911"/>
      <c r="BA95" s="911"/>
      <c r="BB95" s="911"/>
      <c r="BC95" s="911"/>
      <c r="BD95" s="911"/>
      <c r="BE95" s="911"/>
      <c r="BF95" s="911"/>
      <c r="BG95" s="911"/>
      <c r="BH95" s="911"/>
      <c r="BI95" s="911"/>
      <c r="BJ95" s="911"/>
      <c r="BK95" s="911"/>
    </row>
    <row r="96" spans="1:63" s="20" customFormat="1" ht="15.75" customHeight="1" x14ac:dyDescent="0.25">
      <c r="A96" s="1048">
        <v>414</v>
      </c>
      <c r="B96" s="2446" t="s">
        <v>1024</v>
      </c>
      <c r="C96" s="2447"/>
      <c r="D96" s="2447"/>
      <c r="E96" s="2447"/>
      <c r="F96" s="2447"/>
      <c r="G96" s="2447"/>
      <c r="H96" s="2447"/>
      <c r="I96" s="2447"/>
      <c r="J96" s="2447"/>
      <c r="K96" s="2447"/>
      <c r="L96" s="2447"/>
      <c r="M96" s="2448"/>
      <c r="N96" s="1244" t="s">
        <v>1000</v>
      </c>
      <c r="O96" s="1242"/>
      <c r="P96" s="2440" t="s">
        <v>999</v>
      </c>
      <c r="Q96" s="2457"/>
      <c r="R96" s="2458"/>
      <c r="S96" s="2455" t="s">
        <v>998</v>
      </c>
      <c r="T96" s="2456"/>
      <c r="U96" s="1243" t="s">
        <v>997</v>
      </c>
      <c r="V96" s="1242"/>
      <c r="W96" s="2440" t="s">
        <v>996</v>
      </c>
      <c r="X96" s="2441"/>
      <c r="Y96" s="2441"/>
      <c r="Z96" s="2441"/>
      <c r="AA96" s="2441"/>
      <c r="AB96" s="2441"/>
      <c r="AC96" s="2441"/>
      <c r="AD96" s="2441"/>
      <c r="AE96" s="2441"/>
      <c r="AF96" s="2441"/>
      <c r="AG96" s="2441"/>
      <c r="AH96" s="2441"/>
      <c r="AI96" s="2442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</row>
    <row r="97" spans="1:63" s="20" customFormat="1" ht="12" customHeight="1" thickBot="1" x14ac:dyDescent="0.3">
      <c r="A97" s="1061" t="s">
        <v>12</v>
      </c>
      <c r="B97" s="2449"/>
      <c r="C97" s="2450"/>
      <c r="D97" s="2450"/>
      <c r="E97" s="2450"/>
      <c r="F97" s="2450"/>
      <c r="G97" s="2450"/>
      <c r="H97" s="2450"/>
      <c r="I97" s="2450"/>
      <c r="J97" s="2450"/>
      <c r="K97" s="2450"/>
      <c r="L97" s="2450"/>
      <c r="M97" s="2451"/>
      <c r="N97" s="1228" t="s">
        <v>40</v>
      </c>
      <c r="O97" s="1227" t="s">
        <v>41</v>
      </c>
      <c r="P97" s="2459"/>
      <c r="Q97" s="2460"/>
      <c r="R97" s="2461"/>
      <c r="S97" s="2443"/>
      <c r="T97" s="2454"/>
      <c r="U97" s="1226" t="s">
        <v>994</v>
      </c>
      <c r="V97" s="1225" t="s">
        <v>146</v>
      </c>
      <c r="W97" s="2443"/>
      <c r="X97" s="2444"/>
      <c r="Y97" s="2444"/>
      <c r="Z97" s="2444"/>
      <c r="AA97" s="2444"/>
      <c r="AB97" s="2444"/>
      <c r="AC97" s="2444"/>
      <c r="AD97" s="2444"/>
      <c r="AE97" s="2444"/>
      <c r="AF97" s="2444"/>
      <c r="AG97" s="2444"/>
      <c r="AH97" s="2444"/>
      <c r="AI97" s="2445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</row>
    <row r="98" spans="1:63" s="20" customFormat="1" ht="12.75" customHeight="1" x14ac:dyDescent="0.25">
      <c r="A98" s="1042"/>
      <c r="B98" s="16" t="s">
        <v>1023</v>
      </c>
      <c r="C98" s="1060"/>
      <c r="D98" s="1060"/>
      <c r="E98" s="1018"/>
      <c r="F98" s="1018"/>
      <c r="G98" s="1018"/>
      <c r="H98" s="1018"/>
      <c r="I98" s="1018"/>
      <c r="J98" s="1018"/>
      <c r="K98" s="1018"/>
      <c r="L98" s="1018"/>
      <c r="M98" s="1018"/>
      <c r="N98" s="975">
        <v>1</v>
      </c>
      <c r="O98" s="1055">
        <v>2</v>
      </c>
      <c r="P98" s="1054"/>
      <c r="Q98" s="972"/>
      <c r="R98" s="971"/>
      <c r="S98" s="970"/>
      <c r="T98" s="969"/>
      <c r="U98" s="968">
        <v>1</v>
      </c>
      <c r="V98" s="1175">
        <v>2</v>
      </c>
      <c r="W98" s="1168" t="s">
        <v>12</v>
      </c>
      <c r="X98" s="966"/>
      <c r="Y98" s="966"/>
      <c r="Z98" s="966"/>
      <c r="AA98" s="966"/>
      <c r="AB98" s="966"/>
      <c r="AC98" s="966"/>
      <c r="AD98" s="966"/>
      <c r="AE98" s="966"/>
      <c r="AF98" s="966"/>
      <c r="AG98" s="966"/>
      <c r="AH98" s="966"/>
      <c r="AI98" s="965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</row>
    <row r="99" spans="1:63" s="20" customFormat="1" ht="12.75" customHeight="1" x14ac:dyDescent="0.25">
      <c r="A99" s="1042"/>
      <c r="B99" s="996" t="s">
        <v>1022</v>
      </c>
      <c r="C99" s="1059"/>
      <c r="D99" s="1059"/>
      <c r="E99" s="931"/>
      <c r="F99" s="931"/>
      <c r="G99" s="931"/>
      <c r="H99" s="931"/>
      <c r="I99" s="931"/>
      <c r="J99" s="931"/>
      <c r="K99" s="931"/>
      <c r="L99" s="931"/>
      <c r="M99" s="931"/>
      <c r="N99" s="975">
        <v>1</v>
      </c>
      <c r="O99" s="1055">
        <v>2</v>
      </c>
      <c r="P99" s="1054"/>
      <c r="Q99" s="972"/>
      <c r="R99" s="971"/>
      <c r="S99" s="970"/>
      <c r="T99" s="969"/>
      <c r="U99" s="968">
        <v>1</v>
      </c>
      <c r="V99" s="1175">
        <v>2</v>
      </c>
      <c r="W99" s="1221" t="s">
        <v>12</v>
      </c>
      <c r="X99" s="966"/>
      <c r="Y99" s="966"/>
      <c r="Z99" s="966"/>
      <c r="AA99" s="966"/>
      <c r="AB99" s="966"/>
      <c r="AC99" s="966"/>
      <c r="AD99" s="966"/>
      <c r="AE99" s="966"/>
      <c r="AF99" s="966"/>
      <c r="AG99" s="966"/>
      <c r="AH99" s="966"/>
      <c r="AI99" s="965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</row>
    <row r="100" spans="1:63" s="20" customFormat="1" ht="12.75" customHeight="1" x14ac:dyDescent="0.25">
      <c r="A100" s="1042"/>
      <c r="B100" s="996" t="s">
        <v>1021</v>
      </c>
      <c r="C100" s="1059"/>
      <c r="D100" s="1059"/>
      <c r="E100" s="931"/>
      <c r="F100" s="931"/>
      <c r="G100" s="931"/>
      <c r="H100" s="931"/>
      <c r="I100" s="931"/>
      <c r="J100" s="931"/>
      <c r="K100" s="931"/>
      <c r="L100" s="931"/>
      <c r="M100" s="931"/>
      <c r="N100" s="975">
        <v>1</v>
      </c>
      <c r="O100" s="1055">
        <v>2</v>
      </c>
      <c r="P100" s="1054"/>
      <c r="Q100" s="972"/>
      <c r="R100" s="971"/>
      <c r="S100" s="970"/>
      <c r="T100" s="969"/>
      <c r="U100" s="968">
        <v>1</v>
      </c>
      <c r="V100" s="1175">
        <v>2</v>
      </c>
      <c r="W100" s="1221" t="s">
        <v>12</v>
      </c>
      <c r="X100" s="966"/>
      <c r="Y100" s="966"/>
      <c r="Z100" s="966"/>
      <c r="AA100" s="966"/>
      <c r="AB100" s="966"/>
      <c r="AC100" s="966"/>
      <c r="AD100" s="966"/>
      <c r="AE100" s="966"/>
      <c r="AF100" s="966"/>
      <c r="AG100" s="966"/>
      <c r="AH100" s="966"/>
      <c r="AI100" s="965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</row>
    <row r="101" spans="1:63" s="20" customFormat="1" ht="12.75" customHeight="1" x14ac:dyDescent="0.25">
      <c r="A101" s="1042"/>
      <c r="B101" s="1041" t="s">
        <v>1020</v>
      </c>
      <c r="C101" s="1059"/>
      <c r="D101" s="1059"/>
      <c r="E101" s="931"/>
      <c r="F101" s="931"/>
      <c r="G101" s="931"/>
      <c r="H101" s="931"/>
      <c r="I101" s="931"/>
      <c r="J101" s="931"/>
      <c r="K101" s="931"/>
      <c r="L101" s="931"/>
      <c r="M101" s="931"/>
      <c r="N101" s="975">
        <v>1</v>
      </c>
      <c r="O101" s="1055">
        <v>2</v>
      </c>
      <c r="P101" s="1054"/>
      <c r="Q101" s="972"/>
      <c r="R101" s="971"/>
      <c r="S101" s="970"/>
      <c r="T101" s="969"/>
      <c r="U101" s="968">
        <v>1</v>
      </c>
      <c r="V101" s="1175">
        <v>2</v>
      </c>
      <c r="W101" s="1221" t="s">
        <v>12</v>
      </c>
      <c r="X101" s="966"/>
      <c r="Y101" s="966"/>
      <c r="Z101" s="966"/>
      <c r="AA101" s="966"/>
      <c r="AB101" s="966"/>
      <c r="AC101" s="966"/>
      <c r="AD101" s="966"/>
      <c r="AE101" s="966"/>
      <c r="AF101" s="966"/>
      <c r="AG101" s="966"/>
      <c r="AH101" s="966"/>
      <c r="AI101" s="965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</row>
    <row r="102" spans="1:63" s="20" customFormat="1" ht="12.75" customHeight="1" x14ac:dyDescent="0.25">
      <c r="A102" s="1042"/>
      <c r="B102" s="1041" t="s">
        <v>1019</v>
      </c>
      <c r="C102" s="1059"/>
      <c r="D102" s="1059"/>
      <c r="E102" s="931"/>
      <c r="F102" s="931"/>
      <c r="G102" s="931"/>
      <c r="H102" s="931"/>
      <c r="I102" s="931"/>
      <c r="J102" s="931"/>
      <c r="K102" s="931"/>
      <c r="L102" s="931"/>
      <c r="M102" s="931"/>
      <c r="N102" s="975">
        <v>1</v>
      </c>
      <c r="O102" s="1055">
        <v>2</v>
      </c>
      <c r="P102" s="1054"/>
      <c r="Q102" s="972"/>
      <c r="R102" s="971"/>
      <c r="S102" s="970"/>
      <c r="T102" s="969"/>
      <c r="U102" s="968">
        <v>1</v>
      </c>
      <c r="V102" s="1175">
        <v>2</v>
      </c>
      <c r="W102" s="1221" t="s">
        <v>12</v>
      </c>
      <c r="X102" s="966"/>
      <c r="Y102" s="966"/>
      <c r="Z102" s="966"/>
      <c r="AA102" s="966"/>
      <c r="AB102" s="966"/>
      <c r="AC102" s="966"/>
      <c r="AD102" s="966"/>
      <c r="AE102" s="966"/>
      <c r="AF102" s="966"/>
      <c r="AG102" s="966"/>
      <c r="AH102" s="966"/>
      <c r="AI102" s="965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</row>
    <row r="103" spans="1:63" s="20" customFormat="1" ht="12.75" customHeight="1" x14ac:dyDescent="0.25">
      <c r="A103" s="1042"/>
      <c r="B103" s="1058" t="s">
        <v>1018</v>
      </c>
      <c r="C103" s="1057"/>
      <c r="D103" s="1057"/>
      <c r="E103" s="1056"/>
      <c r="F103" s="1056"/>
      <c r="G103" s="1056"/>
      <c r="H103" s="1056"/>
      <c r="I103" s="1056"/>
      <c r="J103" s="1056"/>
      <c r="K103" s="1056"/>
      <c r="L103" s="1056"/>
      <c r="M103" s="1056"/>
      <c r="N103" s="975">
        <v>1</v>
      </c>
      <c r="O103" s="1055">
        <v>2</v>
      </c>
      <c r="P103" s="1054"/>
      <c r="Q103" s="972"/>
      <c r="R103" s="971"/>
      <c r="S103" s="970"/>
      <c r="T103" s="969"/>
      <c r="U103" s="968">
        <v>1</v>
      </c>
      <c r="V103" s="1175">
        <v>2</v>
      </c>
      <c r="W103" s="1221" t="s">
        <v>12</v>
      </c>
      <c r="X103" s="966"/>
      <c r="Y103" s="966"/>
      <c r="Z103" s="966"/>
      <c r="AA103" s="966"/>
      <c r="AB103" s="966"/>
      <c r="AC103" s="966"/>
      <c r="AD103" s="966"/>
      <c r="AE103" s="966"/>
      <c r="AF103" s="966"/>
      <c r="AG103" s="966"/>
      <c r="AH103" s="966"/>
      <c r="AI103" s="965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</row>
    <row r="104" spans="1:63" s="20" customFormat="1" ht="12.75" customHeight="1" x14ac:dyDescent="0.25">
      <c r="A104" s="1042"/>
      <c r="B104" s="1058" t="s">
        <v>1017</v>
      </c>
      <c r="C104" s="1057"/>
      <c r="D104" s="1057"/>
      <c r="E104" s="1056"/>
      <c r="F104" s="1056"/>
      <c r="G104" s="1056"/>
      <c r="H104" s="1056"/>
      <c r="I104" s="1056"/>
      <c r="J104" s="1056"/>
      <c r="K104" s="1056"/>
      <c r="L104" s="1056"/>
      <c r="M104" s="1056"/>
      <c r="N104" s="975">
        <v>1</v>
      </c>
      <c r="O104" s="1055">
        <v>2</v>
      </c>
      <c r="P104" s="1054"/>
      <c r="Q104" s="972"/>
      <c r="R104" s="971"/>
      <c r="S104" s="970"/>
      <c r="T104" s="969"/>
      <c r="U104" s="968">
        <v>1</v>
      </c>
      <c r="V104" s="1175">
        <v>2</v>
      </c>
      <c r="W104" s="1221" t="s">
        <v>12</v>
      </c>
      <c r="X104" s="966"/>
      <c r="Y104" s="966"/>
      <c r="Z104" s="966"/>
      <c r="AA104" s="966"/>
      <c r="AB104" s="966"/>
      <c r="AC104" s="966"/>
      <c r="AD104" s="966"/>
      <c r="AE104" s="966"/>
      <c r="AF104" s="966"/>
      <c r="AG104" s="966"/>
      <c r="AH104" s="966"/>
      <c r="AI104" s="965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</row>
    <row r="105" spans="1:63" ht="12.75" customHeight="1" x14ac:dyDescent="0.25">
      <c r="A105" s="1042"/>
      <c r="B105" s="1058" t="s">
        <v>1016</v>
      </c>
      <c r="C105" s="1057"/>
      <c r="D105" s="1057"/>
      <c r="E105" s="1056"/>
      <c r="F105" s="1056"/>
      <c r="G105" s="1056"/>
      <c r="H105" s="1056"/>
      <c r="I105" s="1056"/>
      <c r="J105" s="1056"/>
      <c r="K105" s="1056"/>
      <c r="L105" s="1056"/>
      <c r="M105" s="1056"/>
      <c r="N105" s="975">
        <v>1</v>
      </c>
      <c r="O105" s="1055">
        <v>2</v>
      </c>
      <c r="P105" s="1054"/>
      <c r="Q105" s="972"/>
      <c r="R105" s="971"/>
      <c r="S105" s="970"/>
      <c r="T105" s="969"/>
      <c r="U105" s="968">
        <v>1</v>
      </c>
      <c r="V105" s="1175">
        <v>2</v>
      </c>
      <c r="W105" s="1221" t="s">
        <v>12</v>
      </c>
      <c r="X105" s="966"/>
      <c r="Y105" s="966"/>
      <c r="Z105" s="966"/>
      <c r="AA105" s="966"/>
      <c r="AB105" s="966"/>
      <c r="AC105" s="966"/>
      <c r="AD105" s="966"/>
      <c r="AE105" s="966"/>
      <c r="AF105" s="966"/>
      <c r="AG105" s="966"/>
      <c r="AH105" s="966"/>
      <c r="AI105" s="965"/>
    </row>
    <row r="106" spans="1:63" ht="12.75" customHeight="1" x14ac:dyDescent="0.25">
      <c r="A106" s="1042"/>
      <c r="B106" s="1058" t="s">
        <v>1015</v>
      </c>
      <c r="C106" s="1057"/>
      <c r="D106" s="1057"/>
      <c r="E106" s="1056"/>
      <c r="F106" s="1056"/>
      <c r="G106" s="1056"/>
      <c r="H106" s="1056"/>
      <c r="I106" s="1056"/>
      <c r="J106" s="1056"/>
      <c r="K106" s="1056"/>
      <c r="L106" s="1056"/>
      <c r="M106" s="1056"/>
      <c r="N106" s="975">
        <v>1</v>
      </c>
      <c r="O106" s="1055">
        <v>2</v>
      </c>
      <c r="P106" s="1054"/>
      <c r="Q106" s="972"/>
      <c r="R106" s="971"/>
      <c r="S106" s="970"/>
      <c r="T106" s="969"/>
      <c r="U106" s="968">
        <v>1</v>
      </c>
      <c r="V106" s="1175">
        <v>2</v>
      </c>
      <c r="W106" s="1221" t="s">
        <v>12</v>
      </c>
      <c r="X106" s="966"/>
      <c r="Y106" s="966"/>
      <c r="Z106" s="966"/>
      <c r="AA106" s="966"/>
      <c r="AB106" s="966"/>
      <c r="AC106" s="966"/>
      <c r="AD106" s="966"/>
      <c r="AE106" s="966"/>
      <c r="AF106" s="966"/>
      <c r="AG106" s="966"/>
      <c r="AH106" s="966"/>
      <c r="AI106" s="965"/>
    </row>
    <row r="107" spans="1:63" ht="12.75" customHeight="1" x14ac:dyDescent="0.25">
      <c r="A107" s="1042"/>
      <c r="B107" s="1058" t="s">
        <v>1014</v>
      </c>
      <c r="C107" s="1057"/>
      <c r="D107" s="1057"/>
      <c r="E107" s="1056"/>
      <c r="F107" s="1056"/>
      <c r="G107" s="1056"/>
      <c r="H107" s="1056"/>
      <c r="I107" s="1056"/>
      <c r="J107" s="1056"/>
      <c r="K107" s="1056"/>
      <c r="L107" s="1056"/>
      <c r="M107" s="1056"/>
      <c r="N107" s="975">
        <v>1</v>
      </c>
      <c r="O107" s="1055">
        <v>2</v>
      </c>
      <c r="P107" s="1054"/>
      <c r="Q107" s="972"/>
      <c r="R107" s="971"/>
      <c r="S107" s="970"/>
      <c r="T107" s="969"/>
      <c r="U107" s="968">
        <v>1</v>
      </c>
      <c r="V107" s="1175">
        <v>2</v>
      </c>
      <c r="W107" s="1221" t="s">
        <v>12</v>
      </c>
      <c r="X107" s="966"/>
      <c r="Y107" s="966"/>
      <c r="Z107" s="966"/>
      <c r="AA107" s="966"/>
      <c r="AB107" s="966"/>
      <c r="AC107" s="966"/>
      <c r="AD107" s="966"/>
      <c r="AE107" s="966"/>
      <c r="AF107" s="966"/>
      <c r="AG107" s="966"/>
      <c r="AH107" s="966"/>
      <c r="AI107" s="965"/>
    </row>
    <row r="108" spans="1:63" ht="12.75" customHeight="1" x14ac:dyDescent="0.25">
      <c r="A108" s="1042"/>
      <c r="B108" s="1058" t="s">
        <v>1013</v>
      </c>
      <c r="C108" s="1057"/>
      <c r="D108" s="1057"/>
      <c r="E108" s="1056"/>
      <c r="F108" s="1056"/>
      <c r="G108" s="1056"/>
      <c r="H108" s="1056"/>
      <c r="I108" s="1056"/>
      <c r="J108" s="1056"/>
      <c r="K108" s="1056"/>
      <c r="L108" s="1056"/>
      <c r="M108" s="1056"/>
      <c r="N108" s="975">
        <v>1</v>
      </c>
      <c r="O108" s="1055">
        <v>2</v>
      </c>
      <c r="P108" s="1054"/>
      <c r="Q108" s="972"/>
      <c r="R108" s="971"/>
      <c r="S108" s="970"/>
      <c r="T108" s="969"/>
      <c r="U108" s="968">
        <v>1</v>
      </c>
      <c r="V108" s="1175">
        <v>2</v>
      </c>
      <c r="W108" s="1221" t="s">
        <v>12</v>
      </c>
      <c r="X108" s="966"/>
      <c r="Y108" s="966"/>
      <c r="Z108" s="966"/>
      <c r="AA108" s="966"/>
      <c r="AB108" s="966"/>
      <c r="AC108" s="966"/>
      <c r="AD108" s="966"/>
      <c r="AE108" s="966"/>
      <c r="AF108" s="966"/>
      <c r="AG108" s="966"/>
      <c r="AH108" s="966"/>
      <c r="AI108" s="965"/>
    </row>
    <row r="109" spans="1:63" ht="12.75" customHeight="1" x14ac:dyDescent="0.25">
      <c r="A109" s="934"/>
      <c r="B109" s="1058" t="s">
        <v>1012</v>
      </c>
      <c r="C109" s="1057"/>
      <c r="D109" s="1057"/>
      <c r="E109" s="1056"/>
      <c r="F109" s="1056"/>
      <c r="G109" s="1056"/>
      <c r="H109" s="1056"/>
      <c r="I109" s="1056"/>
      <c r="J109" s="1056"/>
      <c r="K109" s="1056"/>
      <c r="L109" s="1056"/>
      <c r="M109" s="1056"/>
      <c r="N109" s="975">
        <v>1</v>
      </c>
      <c r="O109" s="1055">
        <v>2</v>
      </c>
      <c r="P109" s="1054"/>
      <c r="Q109" s="972"/>
      <c r="R109" s="971"/>
      <c r="S109" s="970"/>
      <c r="T109" s="969"/>
      <c r="U109" s="968">
        <v>1</v>
      </c>
      <c r="V109" s="1175">
        <v>2</v>
      </c>
      <c r="W109" s="1221" t="s">
        <v>12</v>
      </c>
      <c r="X109" s="966"/>
      <c r="Y109" s="966"/>
      <c r="Z109" s="966"/>
      <c r="AA109" s="966"/>
      <c r="AB109" s="966"/>
      <c r="AC109" s="966"/>
      <c r="AD109" s="966"/>
      <c r="AE109" s="966"/>
      <c r="AF109" s="966"/>
      <c r="AG109" s="966"/>
      <c r="AH109" s="966"/>
      <c r="AI109" s="965"/>
    </row>
    <row r="110" spans="1:63" ht="12.75" customHeight="1" thickBot="1" x14ac:dyDescent="0.3">
      <c r="A110" s="46"/>
      <c r="B110" s="1053" t="s">
        <v>1011</v>
      </c>
      <c r="C110" s="1052"/>
      <c r="D110" s="1052"/>
      <c r="E110" s="1051"/>
      <c r="F110" s="1051"/>
      <c r="G110" s="1051"/>
      <c r="H110" s="1051"/>
      <c r="I110" s="1051"/>
      <c r="J110" s="1051"/>
      <c r="K110" s="1051"/>
      <c r="L110" s="1051"/>
      <c r="M110" s="1051"/>
      <c r="N110" s="961">
        <v>1</v>
      </c>
      <c r="O110" s="1050">
        <v>2</v>
      </c>
      <c r="P110" s="1049"/>
      <c r="Q110" s="958"/>
      <c r="R110" s="957"/>
      <c r="S110" s="956"/>
      <c r="T110" s="955"/>
      <c r="U110" s="954">
        <v>1</v>
      </c>
      <c r="V110" s="1219">
        <v>2</v>
      </c>
      <c r="W110" s="1218" t="s">
        <v>12</v>
      </c>
      <c r="X110" s="952"/>
      <c r="Y110" s="952"/>
      <c r="Z110" s="952"/>
      <c r="AA110" s="952"/>
      <c r="AB110" s="952"/>
      <c r="AC110" s="952"/>
      <c r="AD110" s="952"/>
      <c r="AE110" s="952"/>
      <c r="AF110" s="952"/>
      <c r="AG110" s="952"/>
      <c r="AH110" s="952"/>
      <c r="AI110" s="951"/>
    </row>
    <row r="111" spans="1:63" ht="6" customHeight="1" thickBot="1" x14ac:dyDescent="0.3">
      <c r="A111" s="32"/>
      <c r="B111" s="32"/>
      <c r="C111" s="923"/>
      <c r="D111" s="923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V111" s="32"/>
      <c r="W111" s="32"/>
      <c r="X111" s="32"/>
      <c r="Y111" s="32"/>
      <c r="Z111" s="32"/>
      <c r="AA111" s="32"/>
      <c r="AB111" s="1029"/>
      <c r="AC111" s="1029"/>
      <c r="AD111" s="1029"/>
      <c r="AE111" s="32"/>
      <c r="AF111" s="1029"/>
      <c r="AG111" s="1029"/>
      <c r="AH111" s="1029"/>
      <c r="AI111" s="1029"/>
    </row>
    <row r="112" spans="1:63" ht="9.75" customHeight="1" x14ac:dyDescent="0.25">
      <c r="A112" s="1048">
        <v>415</v>
      </c>
      <c r="B112" s="1047" t="s">
        <v>1010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5"/>
      <c r="O112" s="1241" t="s">
        <v>40</v>
      </c>
      <c r="P112" s="1241" t="s">
        <v>41</v>
      </c>
      <c r="Q112" s="2415" t="s">
        <v>1009</v>
      </c>
      <c r="R112" s="2415"/>
      <c r="S112" s="2415"/>
      <c r="T112" s="2415"/>
      <c r="U112" s="2415"/>
      <c r="V112" s="2415"/>
      <c r="W112" s="2415"/>
      <c r="X112" s="2415"/>
      <c r="Y112" s="2415"/>
      <c r="Z112" s="2415"/>
      <c r="AA112" s="2415"/>
      <c r="AB112" s="2415"/>
      <c r="AC112" s="2415"/>
      <c r="AD112" s="2415"/>
      <c r="AE112" s="2415"/>
      <c r="AF112" s="2415"/>
      <c r="AG112" s="2415"/>
      <c r="AH112" s="2415"/>
      <c r="AI112" s="2416"/>
    </row>
    <row r="113" spans="1:38" ht="15" customHeight="1" x14ac:dyDescent="0.25">
      <c r="A113" s="1042"/>
      <c r="B113" s="1041" t="s">
        <v>1008</v>
      </c>
      <c r="C113" s="931"/>
      <c r="D113" s="931"/>
      <c r="E113" s="931"/>
      <c r="F113" s="931"/>
      <c r="G113" s="931"/>
      <c r="H113" s="931"/>
      <c r="I113" s="931"/>
      <c r="J113" s="931"/>
      <c r="K113" s="931"/>
      <c r="L113" s="931"/>
      <c r="M113" s="931"/>
      <c r="N113" s="931"/>
      <c r="O113" s="1139">
        <v>1</v>
      </c>
      <c r="P113" s="1240">
        <v>2</v>
      </c>
      <c r="Q113" s="1038" t="s">
        <v>12</v>
      </c>
      <c r="R113" s="1038"/>
      <c r="S113" s="1038"/>
      <c r="T113" s="1038"/>
      <c r="U113" s="1038"/>
      <c r="V113" s="1038"/>
      <c r="W113" s="1038"/>
      <c r="X113" s="1038"/>
      <c r="Y113" s="1038"/>
      <c r="Z113" s="1038"/>
      <c r="AA113" s="1038"/>
      <c r="AB113" s="1038"/>
      <c r="AC113" s="1038"/>
      <c r="AD113" s="1038"/>
      <c r="AE113" s="1038"/>
      <c r="AF113" s="1038"/>
      <c r="AG113" s="1038"/>
      <c r="AH113" s="1038"/>
      <c r="AI113" s="1037"/>
    </row>
    <row r="114" spans="1:38" ht="15" customHeight="1" thickBot="1" x14ac:dyDescent="0.3">
      <c r="A114" s="1036"/>
      <c r="B114" s="1034" t="s">
        <v>1007</v>
      </c>
      <c r="C114" s="1035"/>
      <c r="D114" s="1035"/>
      <c r="E114" s="1034"/>
      <c r="F114" s="1034"/>
      <c r="G114" s="1034"/>
      <c r="H114" s="1034"/>
      <c r="I114" s="1034"/>
      <c r="J114" s="1034"/>
      <c r="K114" s="1034"/>
      <c r="L114" s="1034"/>
      <c r="M114" s="1034"/>
      <c r="N114" s="1034"/>
      <c r="O114" s="1119">
        <v>1</v>
      </c>
      <c r="P114" s="1239">
        <v>2</v>
      </c>
      <c r="Q114" s="1031" t="s">
        <v>12</v>
      </c>
      <c r="R114" s="1031"/>
      <c r="S114" s="1031"/>
      <c r="T114" s="1031"/>
      <c r="U114" s="1031"/>
      <c r="V114" s="1031"/>
      <c r="W114" s="1031"/>
      <c r="X114" s="1031"/>
      <c r="Y114" s="1031"/>
      <c r="Z114" s="1031"/>
      <c r="AA114" s="1031"/>
      <c r="AB114" s="1031"/>
      <c r="AC114" s="1031"/>
      <c r="AD114" s="1031"/>
      <c r="AE114" s="1031"/>
      <c r="AF114" s="1031"/>
      <c r="AG114" s="1031"/>
      <c r="AH114" s="1031"/>
      <c r="AI114" s="1030"/>
    </row>
    <row r="115" spans="1:38" ht="6.75" customHeight="1" thickBot="1" x14ac:dyDescent="0.3">
      <c r="A115" s="32"/>
      <c r="B115" s="32"/>
      <c r="C115" s="923"/>
      <c r="D115" s="923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V115" s="32"/>
      <c r="W115" s="32"/>
      <c r="X115" s="32"/>
      <c r="Y115" s="32"/>
      <c r="Z115" s="32"/>
      <c r="AA115" s="32"/>
      <c r="AB115" s="1029"/>
      <c r="AC115" s="1029"/>
      <c r="AD115" s="1029"/>
      <c r="AF115" s="1029"/>
      <c r="AG115" s="1029"/>
      <c r="AH115" s="1029"/>
      <c r="AI115" s="1029"/>
    </row>
    <row r="116" spans="1:38" ht="10.5" customHeight="1" thickBot="1" x14ac:dyDescent="0.3">
      <c r="A116" s="1028" t="s">
        <v>1131</v>
      </c>
      <c r="B116" s="1026"/>
      <c r="C116" s="1027"/>
      <c r="D116" s="1027"/>
      <c r="E116" s="1026"/>
      <c r="F116" s="1026"/>
      <c r="G116" s="1026"/>
      <c r="H116" s="1026"/>
      <c r="I116" s="1026"/>
      <c r="J116" s="1026"/>
      <c r="K116" s="1026"/>
      <c r="L116" s="1026"/>
      <c r="M116" s="1026"/>
      <c r="N116" s="1026"/>
      <c r="O116" s="1026"/>
      <c r="P116" s="1026"/>
      <c r="Q116" s="1026"/>
      <c r="R116" s="1026"/>
      <c r="S116" s="1026"/>
      <c r="T116" s="1026"/>
      <c r="U116" s="1026"/>
      <c r="V116" s="1026"/>
      <c r="W116" s="1026"/>
      <c r="X116" s="1026"/>
      <c r="Y116" s="1026"/>
      <c r="Z116" s="1026"/>
      <c r="AA116" s="1026"/>
      <c r="AB116" s="1026"/>
      <c r="AC116" s="1026"/>
      <c r="AD116" s="1026"/>
      <c r="AE116" s="1026"/>
      <c r="AF116" s="1026"/>
      <c r="AG116" s="1026"/>
      <c r="AH116" s="1026"/>
      <c r="AI116" s="1025"/>
    </row>
    <row r="117" spans="1:38" ht="10.5" customHeight="1" x14ac:dyDescent="0.25">
      <c r="A117" s="950">
        <v>416</v>
      </c>
      <c r="B117" s="2353" t="s">
        <v>1005</v>
      </c>
      <c r="C117" s="2354"/>
      <c r="D117" s="2354"/>
      <c r="E117" s="2354"/>
      <c r="F117" s="2354"/>
      <c r="G117" s="2354"/>
      <c r="H117" s="2354"/>
      <c r="I117" s="2354"/>
      <c r="J117" s="2354"/>
      <c r="K117" s="2354"/>
      <c r="L117" s="2354"/>
      <c r="M117" s="2354"/>
      <c r="N117" s="2354"/>
      <c r="O117" s="2354"/>
      <c r="P117" s="2354"/>
      <c r="Q117" s="2354"/>
      <c r="R117" s="2354"/>
      <c r="S117" s="2354"/>
      <c r="T117" s="2355"/>
      <c r="U117" s="2247" t="s">
        <v>413</v>
      </c>
      <c r="V117" s="2248"/>
      <c r="W117" s="1023"/>
      <c r="X117" s="927"/>
      <c r="Y117" s="1024"/>
      <c r="Z117" s="2247" t="s">
        <v>414</v>
      </c>
      <c r="AA117" s="2248"/>
      <c r="AB117" s="1023"/>
      <c r="AC117" s="927"/>
      <c r="AD117" s="1024"/>
      <c r="AE117" s="2247" t="s">
        <v>1002</v>
      </c>
      <c r="AF117" s="2248"/>
      <c r="AG117" s="1023"/>
      <c r="AH117" s="927"/>
      <c r="AI117" s="925"/>
    </row>
    <row r="118" spans="1:38" ht="10.5" customHeight="1" x14ac:dyDescent="0.25">
      <c r="A118" s="1021" t="s">
        <v>12</v>
      </c>
      <c r="B118" s="2356"/>
      <c r="C118" s="2357"/>
      <c r="D118" s="2357"/>
      <c r="E118" s="2357"/>
      <c r="F118" s="2357"/>
      <c r="G118" s="2357"/>
      <c r="H118" s="2357"/>
      <c r="I118" s="2357"/>
      <c r="J118" s="2357"/>
      <c r="K118" s="2357"/>
      <c r="L118" s="2357"/>
      <c r="M118" s="2357"/>
      <c r="N118" s="2357"/>
      <c r="O118" s="2357"/>
      <c r="P118" s="2357"/>
      <c r="Q118" s="2357"/>
      <c r="R118" s="2357"/>
      <c r="S118" s="2357"/>
      <c r="T118" s="2358"/>
      <c r="U118" s="2259"/>
      <c r="V118" s="2260"/>
      <c r="W118" s="1019"/>
      <c r="X118" s="1018"/>
      <c r="Y118" s="1020"/>
      <c r="Z118" s="2259"/>
      <c r="AA118" s="2260"/>
      <c r="AB118" s="1019"/>
      <c r="AC118" s="1018"/>
      <c r="AD118" s="1020"/>
      <c r="AE118" s="2259"/>
      <c r="AF118" s="2260"/>
      <c r="AG118" s="1019"/>
      <c r="AH118" s="1018"/>
      <c r="AI118" s="1017"/>
    </row>
    <row r="119" spans="1:38" ht="10.5" customHeight="1" x14ac:dyDescent="0.25">
      <c r="A119" s="53"/>
      <c r="B119" s="2374" t="s">
        <v>1130</v>
      </c>
      <c r="C119" s="2375"/>
      <c r="D119" s="2375"/>
      <c r="E119" s="2375"/>
      <c r="F119" s="2375"/>
      <c r="G119" s="2375"/>
      <c r="H119" s="2375"/>
      <c r="I119" s="2375"/>
      <c r="J119" s="2375"/>
      <c r="K119" s="2375"/>
      <c r="L119" s="2375"/>
      <c r="M119" s="2375"/>
      <c r="N119" s="2375"/>
      <c r="O119" s="2375"/>
      <c r="P119" s="2375"/>
      <c r="Q119" s="2375"/>
      <c r="R119" s="2375"/>
      <c r="S119" s="2375"/>
      <c r="T119" s="2376"/>
      <c r="U119" s="2257" t="s">
        <v>413</v>
      </c>
      <c r="V119" s="2258"/>
      <c r="W119" s="938"/>
      <c r="X119" s="936"/>
      <c r="Y119" s="1022"/>
      <c r="Z119" s="2257" t="s">
        <v>414</v>
      </c>
      <c r="AA119" s="2258"/>
      <c r="AB119" s="938"/>
      <c r="AC119" s="936"/>
      <c r="AD119" s="1022"/>
      <c r="AE119" s="2257" t="s">
        <v>1002</v>
      </c>
      <c r="AF119" s="2258"/>
      <c r="AG119" s="938"/>
      <c r="AH119" s="936"/>
      <c r="AI119" s="43"/>
    </row>
    <row r="120" spans="1:38" ht="10.5" customHeight="1" x14ac:dyDescent="0.25">
      <c r="A120" s="1021"/>
      <c r="B120" s="2356"/>
      <c r="C120" s="2357"/>
      <c r="D120" s="2357"/>
      <c r="E120" s="2357"/>
      <c r="F120" s="2357"/>
      <c r="G120" s="2357"/>
      <c r="H120" s="2357"/>
      <c r="I120" s="2357"/>
      <c r="J120" s="2357"/>
      <c r="K120" s="2357"/>
      <c r="L120" s="2357"/>
      <c r="M120" s="2357"/>
      <c r="N120" s="2357"/>
      <c r="O120" s="2357"/>
      <c r="P120" s="2357"/>
      <c r="Q120" s="2357"/>
      <c r="R120" s="2357"/>
      <c r="S120" s="2357"/>
      <c r="T120" s="2358"/>
      <c r="U120" s="2259"/>
      <c r="V120" s="2260"/>
      <c r="W120" s="1019"/>
      <c r="X120" s="1018"/>
      <c r="Y120" s="1020"/>
      <c r="Z120" s="2259"/>
      <c r="AA120" s="2260"/>
      <c r="AB120" s="1019"/>
      <c r="AC120" s="1018"/>
      <c r="AD120" s="1020"/>
      <c r="AE120" s="2259"/>
      <c r="AF120" s="2260"/>
      <c r="AG120" s="1019"/>
      <c r="AH120" s="1018"/>
      <c r="AI120" s="1017"/>
    </row>
    <row r="121" spans="1:38" ht="10.5" customHeight="1" x14ac:dyDescent="0.25">
      <c r="A121" s="53"/>
      <c r="B121" s="2319" t="s">
        <v>1003</v>
      </c>
      <c r="C121" s="2320"/>
      <c r="D121" s="2320"/>
      <c r="E121" s="2320"/>
      <c r="F121" s="2320"/>
      <c r="G121" s="2320"/>
      <c r="H121" s="2320"/>
      <c r="I121" s="2320"/>
      <c r="J121" s="2320"/>
      <c r="K121" s="2320"/>
      <c r="L121" s="2320"/>
      <c r="M121" s="2320"/>
      <c r="N121" s="2320"/>
      <c r="O121" s="2320"/>
      <c r="P121" s="2320"/>
      <c r="Q121" s="2320"/>
      <c r="R121" s="2320"/>
      <c r="S121" s="2320"/>
      <c r="T121" s="2321"/>
      <c r="U121" s="2236" t="s">
        <v>413</v>
      </c>
      <c r="V121" s="2237"/>
      <c r="W121" s="933"/>
      <c r="X121" s="32"/>
      <c r="Y121" s="1016"/>
      <c r="Z121" s="2236" t="s">
        <v>414</v>
      </c>
      <c r="AA121" s="2237"/>
      <c r="AB121" s="933"/>
      <c r="AC121" s="32"/>
      <c r="AD121" s="1016"/>
      <c r="AE121" s="2236" t="s">
        <v>1002</v>
      </c>
      <c r="AF121" s="2237"/>
      <c r="AG121" s="933"/>
      <c r="AH121" s="32"/>
      <c r="AI121" s="43"/>
    </row>
    <row r="122" spans="1:38" ht="10.5" customHeight="1" thickBot="1" x14ac:dyDescent="0.3">
      <c r="A122" s="1015"/>
      <c r="B122" s="2322"/>
      <c r="C122" s="2323"/>
      <c r="D122" s="2323"/>
      <c r="E122" s="2323"/>
      <c r="F122" s="2323"/>
      <c r="G122" s="2323"/>
      <c r="H122" s="2323"/>
      <c r="I122" s="2323"/>
      <c r="J122" s="2323"/>
      <c r="K122" s="2323"/>
      <c r="L122" s="2323"/>
      <c r="M122" s="2323"/>
      <c r="N122" s="2323"/>
      <c r="O122" s="2323"/>
      <c r="P122" s="2323"/>
      <c r="Q122" s="2323"/>
      <c r="R122" s="2323"/>
      <c r="S122" s="2323"/>
      <c r="T122" s="2324"/>
      <c r="U122" s="2238"/>
      <c r="V122" s="2239"/>
      <c r="W122" s="929"/>
      <c r="X122" s="47"/>
      <c r="Y122" s="1014"/>
      <c r="Z122" s="2238"/>
      <c r="AA122" s="2239"/>
      <c r="AB122" s="929"/>
      <c r="AC122" s="47"/>
      <c r="AD122" s="1014"/>
      <c r="AE122" s="2238"/>
      <c r="AF122" s="2239"/>
      <c r="AG122" s="929"/>
      <c r="AH122" s="47"/>
      <c r="AI122" s="85"/>
    </row>
    <row r="123" spans="1:38" ht="10.5" customHeight="1" x14ac:dyDescent="0.25">
      <c r="A123" s="63">
        <v>417</v>
      </c>
      <c r="B123" s="1238" t="s">
        <v>1001</v>
      </c>
      <c r="C123" s="1237"/>
      <c r="D123" s="1237"/>
      <c r="E123" s="1237"/>
      <c r="F123" s="1237"/>
      <c r="G123" s="1237"/>
      <c r="H123" s="1237"/>
      <c r="I123" s="1237"/>
      <c r="J123" s="1237"/>
      <c r="K123" s="1237"/>
      <c r="L123" s="1237"/>
      <c r="M123" s="1237"/>
      <c r="N123" s="1231" t="s">
        <v>1000</v>
      </c>
      <c r="O123" s="1229"/>
      <c r="P123" s="2471" t="s">
        <v>999</v>
      </c>
      <c r="Q123" s="2472"/>
      <c r="R123" s="2473"/>
      <c r="S123" s="2452" t="s">
        <v>998</v>
      </c>
      <c r="T123" s="2453"/>
      <c r="U123" s="1230" t="s">
        <v>997</v>
      </c>
      <c r="V123" s="1229"/>
      <c r="W123" s="2342" t="s">
        <v>996</v>
      </c>
      <c r="X123" s="2202"/>
      <c r="Y123" s="2202"/>
      <c r="Z123" s="2202"/>
      <c r="AA123" s="2202"/>
      <c r="AB123" s="2202"/>
      <c r="AC123" s="2202"/>
      <c r="AD123" s="2202"/>
      <c r="AE123" s="2202"/>
      <c r="AF123" s="2202"/>
      <c r="AG123" s="2202"/>
      <c r="AH123" s="2202"/>
      <c r="AI123" s="2343"/>
    </row>
    <row r="124" spans="1:38" ht="10.5" customHeight="1" thickBot="1" x14ac:dyDescent="0.3">
      <c r="A124" s="1234" t="s">
        <v>12</v>
      </c>
      <c r="B124" s="1236" t="s">
        <v>995</v>
      </c>
      <c r="C124" s="1235"/>
      <c r="D124" s="1235"/>
      <c r="E124" s="1235"/>
      <c r="F124" s="1235"/>
      <c r="G124" s="1235"/>
      <c r="H124" s="1235"/>
      <c r="I124" s="1235"/>
      <c r="J124" s="1235"/>
      <c r="K124" s="1235"/>
      <c r="L124" s="1235"/>
      <c r="M124" s="1235"/>
      <c r="N124" s="1228" t="s">
        <v>40</v>
      </c>
      <c r="O124" s="1227" t="s">
        <v>41</v>
      </c>
      <c r="P124" s="2459"/>
      <c r="Q124" s="2460"/>
      <c r="R124" s="2461"/>
      <c r="S124" s="2443"/>
      <c r="T124" s="2454"/>
      <c r="U124" s="1226" t="s">
        <v>994</v>
      </c>
      <c r="V124" s="1225" t="s">
        <v>146</v>
      </c>
      <c r="W124" s="2291"/>
      <c r="X124" s="2274"/>
      <c r="Y124" s="2274"/>
      <c r="Z124" s="2274"/>
      <c r="AA124" s="2274"/>
      <c r="AB124" s="2274"/>
      <c r="AC124" s="2274"/>
      <c r="AD124" s="2274"/>
      <c r="AE124" s="2274"/>
      <c r="AF124" s="2274"/>
      <c r="AG124" s="2274"/>
      <c r="AH124" s="2274"/>
      <c r="AI124" s="2275"/>
    </row>
    <row r="125" spans="1:38" ht="10.5" customHeight="1" x14ac:dyDescent="0.25">
      <c r="A125" s="1021"/>
      <c r="B125" s="2468" t="s">
        <v>993</v>
      </c>
      <c r="C125" s="2469"/>
      <c r="D125" s="2469"/>
      <c r="E125" s="2469"/>
      <c r="F125" s="2469"/>
      <c r="G125" s="2469"/>
      <c r="H125" s="2469"/>
      <c r="I125" s="2469"/>
      <c r="J125" s="2469"/>
      <c r="K125" s="2469"/>
      <c r="L125" s="2469"/>
      <c r="M125" s="2470"/>
      <c r="N125" s="989"/>
      <c r="O125" s="1002"/>
      <c r="P125" s="1001"/>
      <c r="Q125" s="986"/>
      <c r="R125" s="985"/>
      <c r="S125" s="984"/>
      <c r="T125" s="983"/>
      <c r="U125" s="982"/>
      <c r="V125" s="981"/>
      <c r="W125" s="966" t="s">
        <v>12</v>
      </c>
      <c r="X125" s="966"/>
      <c r="Y125" s="966"/>
      <c r="Z125" s="966"/>
      <c r="AA125" s="966"/>
      <c r="AB125" s="966"/>
      <c r="AC125" s="966"/>
      <c r="AD125" s="966"/>
      <c r="AE125" s="966"/>
      <c r="AF125" s="966"/>
      <c r="AG125" s="966"/>
      <c r="AH125" s="966"/>
      <c r="AI125" s="965"/>
      <c r="AL125" s="1000"/>
    </row>
    <row r="126" spans="1:38" ht="10.5" customHeight="1" x14ac:dyDescent="0.25">
      <c r="A126" s="1234"/>
      <c r="B126" s="993" t="s">
        <v>992</v>
      </c>
      <c r="C126" s="992"/>
      <c r="D126" s="992"/>
      <c r="E126" s="992"/>
      <c r="F126" s="992"/>
      <c r="G126" s="992"/>
      <c r="H126" s="992"/>
      <c r="I126" s="992"/>
      <c r="J126" s="992"/>
      <c r="K126" s="992"/>
      <c r="L126" s="992"/>
      <c r="M126" s="992"/>
      <c r="N126" s="975">
        <v>1</v>
      </c>
      <c r="O126" s="974">
        <v>2</v>
      </c>
      <c r="P126" s="1054"/>
      <c r="Q126" s="972"/>
      <c r="R126" s="971"/>
      <c r="S126" s="970"/>
      <c r="T126" s="969"/>
      <c r="U126" s="968">
        <v>1</v>
      </c>
      <c r="V126" s="967">
        <v>2</v>
      </c>
      <c r="W126" s="966" t="s">
        <v>12</v>
      </c>
      <c r="X126" s="966"/>
      <c r="Y126" s="966"/>
      <c r="Z126" s="966"/>
      <c r="AA126" s="966"/>
      <c r="AB126" s="966"/>
      <c r="AC126" s="966"/>
      <c r="AD126" s="966"/>
      <c r="AE126" s="966"/>
      <c r="AF126" s="966"/>
      <c r="AG126" s="966"/>
      <c r="AH126" s="966"/>
      <c r="AI126" s="965"/>
      <c r="AL126" s="1000"/>
    </row>
    <row r="127" spans="1:38" ht="10.5" customHeight="1" x14ac:dyDescent="0.25">
      <c r="A127" s="1234"/>
      <c r="B127" s="993"/>
      <c r="C127" s="980" t="s">
        <v>991</v>
      </c>
      <c r="D127" s="980"/>
      <c r="E127" s="980"/>
      <c r="F127" s="992"/>
      <c r="G127" s="992"/>
      <c r="H127" s="992"/>
      <c r="I127" s="992"/>
      <c r="J127" s="992"/>
      <c r="K127" s="992"/>
      <c r="L127" s="992"/>
      <c r="M127" s="992"/>
      <c r="N127" s="975">
        <v>1</v>
      </c>
      <c r="O127" s="974">
        <v>2</v>
      </c>
      <c r="P127" s="1054"/>
      <c r="Q127" s="972"/>
      <c r="R127" s="971"/>
      <c r="S127" s="970"/>
      <c r="T127" s="969"/>
      <c r="U127" s="968">
        <v>1</v>
      </c>
      <c r="V127" s="967">
        <v>2</v>
      </c>
      <c r="W127" s="966" t="s">
        <v>12</v>
      </c>
      <c r="X127" s="966"/>
      <c r="Y127" s="966"/>
      <c r="Z127" s="966"/>
      <c r="AA127" s="966"/>
      <c r="AB127" s="966"/>
      <c r="AC127" s="966"/>
      <c r="AD127" s="966"/>
      <c r="AE127" s="966"/>
      <c r="AF127" s="966"/>
      <c r="AG127" s="966"/>
      <c r="AH127" s="966"/>
      <c r="AI127" s="965"/>
    </row>
    <row r="128" spans="1:38" ht="10.5" customHeight="1" x14ac:dyDescent="0.25">
      <c r="A128" s="1234"/>
      <c r="B128" s="993"/>
      <c r="C128" s="980" t="s">
        <v>990</v>
      </c>
      <c r="D128" s="980"/>
      <c r="E128" s="980"/>
      <c r="F128" s="992"/>
      <c r="G128" s="992"/>
      <c r="H128" s="992"/>
      <c r="I128" s="992"/>
      <c r="J128" s="992"/>
      <c r="K128" s="992"/>
      <c r="L128" s="992"/>
      <c r="M128" s="992"/>
      <c r="N128" s="975">
        <v>1</v>
      </c>
      <c r="O128" s="974">
        <v>2</v>
      </c>
      <c r="P128" s="1054"/>
      <c r="Q128" s="972"/>
      <c r="R128" s="971"/>
      <c r="S128" s="970"/>
      <c r="T128" s="969"/>
      <c r="U128" s="968">
        <v>1</v>
      </c>
      <c r="V128" s="967">
        <v>2</v>
      </c>
      <c r="W128" s="966" t="s">
        <v>12</v>
      </c>
      <c r="X128" s="966"/>
      <c r="Y128" s="966"/>
      <c r="Z128" s="966"/>
      <c r="AA128" s="966"/>
      <c r="AB128" s="966"/>
      <c r="AC128" s="966"/>
      <c r="AD128" s="966"/>
      <c r="AE128" s="966"/>
      <c r="AF128" s="966"/>
      <c r="AG128" s="966"/>
      <c r="AH128" s="966"/>
      <c r="AI128" s="965"/>
    </row>
    <row r="129" spans="1:35" ht="10.5" customHeight="1" x14ac:dyDescent="0.25">
      <c r="A129" s="1234"/>
      <c r="B129" s="993"/>
      <c r="C129" s="980" t="s">
        <v>989</v>
      </c>
      <c r="D129" s="980"/>
      <c r="E129" s="980"/>
      <c r="F129" s="992"/>
      <c r="G129" s="992"/>
      <c r="H129" s="992"/>
      <c r="I129" s="992"/>
      <c r="J129" s="992"/>
      <c r="K129" s="992"/>
      <c r="L129" s="992"/>
      <c r="M129" s="992"/>
      <c r="N129" s="975">
        <v>1</v>
      </c>
      <c r="O129" s="974">
        <v>2</v>
      </c>
      <c r="P129" s="1054"/>
      <c r="Q129" s="972"/>
      <c r="R129" s="971"/>
      <c r="S129" s="970"/>
      <c r="T129" s="969"/>
      <c r="U129" s="968">
        <v>1</v>
      </c>
      <c r="V129" s="967">
        <v>2</v>
      </c>
      <c r="W129" s="966" t="s">
        <v>12</v>
      </c>
      <c r="X129" s="966"/>
      <c r="Y129" s="966"/>
      <c r="Z129" s="966"/>
      <c r="AA129" s="966"/>
      <c r="AB129" s="966"/>
      <c r="AC129" s="966"/>
      <c r="AD129" s="966"/>
      <c r="AE129" s="966"/>
      <c r="AF129" s="966"/>
      <c r="AG129" s="966"/>
      <c r="AH129" s="966"/>
      <c r="AI129" s="965"/>
    </row>
    <row r="130" spans="1:35" ht="10.5" customHeight="1" x14ac:dyDescent="0.25">
      <c r="A130" s="1234"/>
      <c r="B130" s="996" t="s">
        <v>988</v>
      </c>
      <c r="C130" s="980"/>
      <c r="D130" s="980"/>
      <c r="E130" s="980"/>
      <c r="F130" s="992"/>
      <c r="G130" s="992"/>
      <c r="H130" s="992"/>
      <c r="I130" s="992"/>
      <c r="J130" s="992"/>
      <c r="K130" s="992"/>
      <c r="L130" s="992"/>
      <c r="M130" s="992"/>
      <c r="N130" s="975">
        <v>1</v>
      </c>
      <c r="O130" s="974">
        <v>2</v>
      </c>
      <c r="P130" s="1054"/>
      <c r="Q130" s="972"/>
      <c r="R130" s="971"/>
      <c r="S130" s="970"/>
      <c r="T130" s="969"/>
      <c r="U130" s="968">
        <v>1</v>
      </c>
      <c r="V130" s="967">
        <v>2</v>
      </c>
      <c r="W130" s="966"/>
      <c r="X130" s="966"/>
      <c r="Y130" s="966"/>
      <c r="Z130" s="966"/>
      <c r="AA130" s="966"/>
      <c r="AB130" s="966"/>
      <c r="AC130" s="966"/>
      <c r="AD130" s="966"/>
      <c r="AE130" s="966"/>
      <c r="AF130" s="966"/>
      <c r="AG130" s="966"/>
      <c r="AH130" s="966"/>
      <c r="AI130" s="965"/>
    </row>
    <row r="131" spans="1:35" ht="10.5" customHeight="1" x14ac:dyDescent="0.25">
      <c r="A131" s="63"/>
      <c r="B131" s="996" t="s">
        <v>1129</v>
      </c>
      <c r="C131" s="995"/>
      <c r="D131" s="995"/>
      <c r="E131" s="1132"/>
      <c r="F131" s="1132"/>
      <c r="G131" s="1132"/>
      <c r="H131" s="1132"/>
      <c r="I131" s="1132"/>
      <c r="J131" s="1132"/>
      <c r="K131" s="1132"/>
      <c r="L131" s="1132"/>
      <c r="M131" s="1132"/>
      <c r="N131" s="975">
        <v>1</v>
      </c>
      <c r="O131" s="974">
        <v>2</v>
      </c>
      <c r="P131" s="1054"/>
      <c r="Q131" s="972"/>
      <c r="R131" s="971"/>
      <c r="S131" s="970"/>
      <c r="T131" s="969"/>
      <c r="U131" s="968">
        <v>1</v>
      </c>
      <c r="V131" s="967">
        <v>2</v>
      </c>
      <c r="W131" s="966" t="s">
        <v>12</v>
      </c>
      <c r="X131" s="966"/>
      <c r="Y131" s="966"/>
      <c r="Z131" s="966"/>
      <c r="AA131" s="966"/>
      <c r="AB131" s="966"/>
      <c r="AC131" s="966"/>
      <c r="AD131" s="966"/>
      <c r="AE131" s="966"/>
      <c r="AF131" s="966"/>
      <c r="AG131" s="966"/>
      <c r="AH131" s="966"/>
      <c r="AI131" s="965"/>
    </row>
    <row r="132" spans="1:35" ht="10.5" customHeight="1" x14ac:dyDescent="0.25">
      <c r="A132" s="63"/>
      <c r="B132" s="996" t="s">
        <v>1128</v>
      </c>
      <c r="C132" s="995"/>
      <c r="D132" s="995"/>
      <c r="E132" s="1132"/>
      <c r="F132" s="1132"/>
      <c r="G132" s="1132"/>
      <c r="H132" s="1132"/>
      <c r="I132" s="1132"/>
      <c r="J132" s="1132"/>
      <c r="K132" s="1132"/>
      <c r="L132" s="1132"/>
      <c r="M132" s="1132"/>
      <c r="N132" s="975">
        <v>1</v>
      </c>
      <c r="O132" s="974">
        <v>2</v>
      </c>
      <c r="P132" s="1054"/>
      <c r="Q132" s="972"/>
      <c r="R132" s="971"/>
      <c r="S132" s="970"/>
      <c r="T132" s="969"/>
      <c r="U132" s="968">
        <v>1</v>
      </c>
      <c r="V132" s="967">
        <v>2</v>
      </c>
      <c r="W132" s="966" t="s">
        <v>12</v>
      </c>
      <c r="X132" s="966"/>
      <c r="Y132" s="966"/>
      <c r="Z132" s="966"/>
      <c r="AA132" s="966"/>
      <c r="AB132" s="966"/>
      <c r="AC132" s="966"/>
      <c r="AD132" s="966"/>
      <c r="AE132" s="966"/>
      <c r="AF132" s="966"/>
      <c r="AG132" s="966"/>
      <c r="AH132" s="966"/>
      <c r="AI132" s="965"/>
    </row>
    <row r="133" spans="1:35" ht="10.5" customHeight="1" x14ac:dyDescent="0.25">
      <c r="A133" s="1234"/>
      <c r="B133" s="993" t="s">
        <v>1127</v>
      </c>
      <c r="C133" s="992"/>
      <c r="D133" s="992"/>
      <c r="E133" s="992"/>
      <c r="F133" s="992"/>
      <c r="G133" s="992"/>
      <c r="H133" s="992"/>
      <c r="I133" s="992"/>
      <c r="J133" s="992"/>
      <c r="K133" s="992"/>
      <c r="L133" s="992"/>
      <c r="M133" s="992"/>
      <c r="N133" s="975">
        <v>1</v>
      </c>
      <c r="O133" s="974">
        <v>2</v>
      </c>
      <c r="P133" s="1054"/>
      <c r="Q133" s="972"/>
      <c r="R133" s="971"/>
      <c r="S133" s="970"/>
      <c r="T133" s="969"/>
      <c r="U133" s="968">
        <v>1</v>
      </c>
      <c r="V133" s="967">
        <v>2</v>
      </c>
      <c r="W133" s="966" t="s">
        <v>12</v>
      </c>
      <c r="X133" s="966"/>
      <c r="Y133" s="966"/>
      <c r="Z133" s="966"/>
      <c r="AA133" s="966"/>
      <c r="AB133" s="966"/>
      <c r="AC133" s="966"/>
      <c r="AD133" s="966"/>
      <c r="AE133" s="966"/>
      <c r="AF133" s="966"/>
      <c r="AG133" s="966"/>
      <c r="AH133" s="966"/>
      <c r="AI133" s="965"/>
    </row>
    <row r="134" spans="1:35" ht="10.5" customHeight="1" x14ac:dyDescent="0.25">
      <c r="A134" s="1234"/>
      <c r="B134" s="993" t="s">
        <v>1126</v>
      </c>
      <c r="C134" s="992"/>
      <c r="D134" s="992"/>
      <c r="E134" s="992"/>
      <c r="F134" s="992"/>
      <c r="G134" s="992"/>
      <c r="H134" s="992"/>
      <c r="I134" s="992"/>
      <c r="J134" s="992"/>
      <c r="K134" s="992"/>
      <c r="L134" s="992"/>
      <c r="M134" s="992"/>
      <c r="N134" s="975">
        <v>1</v>
      </c>
      <c r="O134" s="974">
        <v>2</v>
      </c>
      <c r="P134" s="1054"/>
      <c r="Q134" s="972"/>
      <c r="R134" s="971"/>
      <c r="S134" s="970"/>
      <c r="T134" s="969"/>
      <c r="U134" s="968">
        <v>1</v>
      </c>
      <c r="V134" s="967">
        <v>2</v>
      </c>
      <c r="W134" s="966" t="s">
        <v>12</v>
      </c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5"/>
    </row>
    <row r="135" spans="1:35" ht="10.5" customHeight="1" x14ac:dyDescent="0.25">
      <c r="A135" s="1021"/>
      <c r="B135" s="991" t="s">
        <v>983</v>
      </c>
      <c r="C135" s="991"/>
      <c r="D135" s="991"/>
      <c r="E135" s="991"/>
      <c r="F135" s="991"/>
      <c r="G135" s="991"/>
      <c r="H135" s="991"/>
      <c r="I135" s="991"/>
      <c r="J135" s="991"/>
      <c r="K135" s="991"/>
      <c r="L135" s="991"/>
      <c r="M135" s="991"/>
      <c r="N135" s="989"/>
      <c r="O135" s="988"/>
      <c r="P135" s="1001"/>
      <c r="Q135" s="986"/>
      <c r="R135" s="985"/>
      <c r="S135" s="984"/>
      <c r="T135" s="983"/>
      <c r="U135" s="982"/>
      <c r="V135" s="981"/>
      <c r="W135" s="966" t="s">
        <v>12</v>
      </c>
      <c r="X135" s="966"/>
      <c r="Y135" s="966"/>
      <c r="Z135" s="966"/>
      <c r="AA135" s="966"/>
      <c r="AB135" s="966"/>
      <c r="AC135" s="966"/>
      <c r="AD135" s="966"/>
      <c r="AE135" s="966"/>
      <c r="AF135" s="966"/>
      <c r="AG135" s="966"/>
      <c r="AH135" s="966"/>
      <c r="AI135" s="965"/>
    </row>
    <row r="136" spans="1:35" ht="10.5" customHeight="1" x14ac:dyDescent="0.25">
      <c r="A136" s="1021"/>
      <c r="B136" s="980" t="s">
        <v>982</v>
      </c>
      <c r="C136" s="980"/>
      <c r="D136" s="980"/>
      <c r="E136" s="992"/>
      <c r="F136" s="992"/>
      <c r="G136" s="992"/>
      <c r="H136" s="992"/>
      <c r="I136" s="992"/>
      <c r="J136" s="992"/>
      <c r="K136" s="992"/>
      <c r="L136" s="992"/>
      <c r="M136" s="992"/>
      <c r="N136" s="975">
        <v>1</v>
      </c>
      <c r="O136" s="974">
        <v>2</v>
      </c>
      <c r="P136" s="1054"/>
      <c r="Q136" s="972"/>
      <c r="R136" s="971"/>
      <c r="S136" s="970"/>
      <c r="T136" s="969"/>
      <c r="U136" s="968">
        <v>1</v>
      </c>
      <c r="V136" s="967">
        <v>2</v>
      </c>
      <c r="W136" s="966" t="s">
        <v>12</v>
      </c>
      <c r="X136" s="966"/>
      <c r="Y136" s="966"/>
      <c r="Z136" s="966"/>
      <c r="AA136" s="966"/>
      <c r="AB136" s="966"/>
      <c r="AC136" s="966"/>
      <c r="AD136" s="966"/>
      <c r="AE136" s="966"/>
      <c r="AF136" s="966"/>
      <c r="AG136" s="966"/>
      <c r="AH136" s="966"/>
      <c r="AI136" s="965"/>
    </row>
    <row r="137" spans="1:35" ht="10.5" customHeight="1" x14ac:dyDescent="0.25">
      <c r="A137" s="1021"/>
      <c r="B137" s="980" t="s">
        <v>981</v>
      </c>
      <c r="C137" s="980"/>
      <c r="D137" s="980"/>
      <c r="E137" s="992"/>
      <c r="F137" s="992"/>
      <c r="G137" s="992"/>
      <c r="H137" s="992"/>
      <c r="I137" s="992"/>
      <c r="J137" s="992"/>
      <c r="K137" s="992"/>
      <c r="L137" s="992"/>
      <c r="M137" s="992"/>
      <c r="N137" s="975">
        <v>1</v>
      </c>
      <c r="O137" s="974">
        <v>2</v>
      </c>
      <c r="P137" s="1054"/>
      <c r="Q137" s="972"/>
      <c r="R137" s="971"/>
      <c r="S137" s="970"/>
      <c r="T137" s="969"/>
      <c r="U137" s="968">
        <v>1</v>
      </c>
      <c r="V137" s="967">
        <v>2</v>
      </c>
      <c r="W137" s="966" t="s">
        <v>12</v>
      </c>
      <c r="X137" s="966"/>
      <c r="Y137" s="966"/>
      <c r="Z137" s="966"/>
      <c r="AA137" s="966"/>
      <c r="AB137" s="966"/>
      <c r="AC137" s="966"/>
      <c r="AD137" s="966"/>
      <c r="AE137" s="966"/>
      <c r="AF137" s="966"/>
      <c r="AG137" s="966"/>
      <c r="AH137" s="966"/>
      <c r="AI137" s="965"/>
    </row>
    <row r="138" spans="1:35" ht="10.5" customHeight="1" x14ac:dyDescent="0.25">
      <c r="A138" s="1021"/>
      <c r="B138" s="980" t="s">
        <v>980</v>
      </c>
      <c r="C138" s="980"/>
      <c r="D138" s="980"/>
      <c r="E138" s="992"/>
      <c r="F138" s="992"/>
      <c r="G138" s="992"/>
      <c r="H138" s="992"/>
      <c r="I138" s="992"/>
      <c r="J138" s="992"/>
      <c r="K138" s="992"/>
      <c r="L138" s="992"/>
      <c r="M138" s="992"/>
      <c r="N138" s="975">
        <v>1</v>
      </c>
      <c r="O138" s="974">
        <v>2</v>
      </c>
      <c r="P138" s="1054"/>
      <c r="Q138" s="972"/>
      <c r="R138" s="971"/>
      <c r="S138" s="970"/>
      <c r="T138" s="969"/>
      <c r="U138" s="968">
        <v>1</v>
      </c>
      <c r="V138" s="967">
        <v>2</v>
      </c>
      <c r="W138" s="966" t="s">
        <v>12</v>
      </c>
      <c r="X138" s="966"/>
      <c r="Y138" s="966"/>
      <c r="Z138" s="966"/>
      <c r="AA138" s="966"/>
      <c r="AB138" s="966"/>
      <c r="AC138" s="966"/>
      <c r="AD138" s="966"/>
      <c r="AE138" s="966"/>
      <c r="AF138" s="966"/>
      <c r="AG138" s="966"/>
      <c r="AH138" s="966"/>
      <c r="AI138" s="965"/>
    </row>
    <row r="139" spans="1:35" ht="10.5" customHeight="1" x14ac:dyDescent="0.25">
      <c r="A139" s="1021"/>
      <c r="B139" s="980" t="s">
        <v>979</v>
      </c>
      <c r="C139" s="980"/>
      <c r="D139" s="980"/>
      <c r="E139" s="992"/>
      <c r="F139" s="992"/>
      <c r="G139" s="992"/>
      <c r="H139" s="992"/>
      <c r="I139" s="992"/>
      <c r="J139" s="992"/>
      <c r="K139" s="992"/>
      <c r="L139" s="992"/>
      <c r="M139" s="992"/>
      <c r="N139" s="975">
        <v>1</v>
      </c>
      <c r="O139" s="974">
        <v>2</v>
      </c>
      <c r="P139" s="1054"/>
      <c r="Q139" s="972"/>
      <c r="R139" s="971"/>
      <c r="S139" s="970"/>
      <c r="T139" s="969"/>
      <c r="U139" s="968">
        <v>1</v>
      </c>
      <c r="V139" s="967">
        <v>2</v>
      </c>
      <c r="W139" s="966" t="s">
        <v>12</v>
      </c>
      <c r="X139" s="966"/>
      <c r="Y139" s="966"/>
      <c r="Z139" s="966"/>
      <c r="AA139" s="966"/>
      <c r="AB139" s="966"/>
      <c r="AC139" s="966"/>
      <c r="AD139" s="966"/>
      <c r="AE139" s="966"/>
      <c r="AF139" s="966"/>
      <c r="AG139" s="966"/>
      <c r="AH139" s="966"/>
      <c r="AI139" s="965"/>
    </row>
    <row r="140" spans="1:35" ht="10.5" customHeight="1" x14ac:dyDescent="0.25">
      <c r="A140" s="1021"/>
      <c r="B140" s="980" t="s">
        <v>978</v>
      </c>
      <c r="C140" s="980"/>
      <c r="D140" s="980"/>
      <c r="E140" s="992"/>
      <c r="F140" s="992"/>
      <c r="G140" s="992"/>
      <c r="H140" s="992"/>
      <c r="I140" s="992"/>
      <c r="J140" s="992"/>
      <c r="K140" s="992"/>
      <c r="L140" s="992"/>
      <c r="M140" s="992"/>
      <c r="N140" s="975">
        <v>1</v>
      </c>
      <c r="O140" s="974">
        <v>2</v>
      </c>
      <c r="P140" s="1054"/>
      <c r="Q140" s="972"/>
      <c r="R140" s="971"/>
      <c r="S140" s="970"/>
      <c r="T140" s="969"/>
      <c r="U140" s="968">
        <v>1</v>
      </c>
      <c r="V140" s="967">
        <v>2</v>
      </c>
      <c r="W140" s="966" t="s">
        <v>12</v>
      </c>
      <c r="X140" s="966"/>
      <c r="Y140" s="966"/>
      <c r="Z140" s="966"/>
      <c r="AA140" s="966"/>
      <c r="AB140" s="966"/>
      <c r="AC140" s="966"/>
      <c r="AD140" s="966"/>
      <c r="AE140" s="966"/>
      <c r="AF140" s="966"/>
      <c r="AG140" s="966"/>
      <c r="AH140" s="966"/>
      <c r="AI140" s="965"/>
    </row>
    <row r="141" spans="1:35" ht="10.5" customHeight="1" x14ac:dyDescent="0.25">
      <c r="A141" s="1021"/>
      <c r="B141" s="980" t="s">
        <v>977</v>
      </c>
      <c r="C141" s="980"/>
      <c r="D141" s="980"/>
      <c r="E141" s="992"/>
      <c r="F141" s="992"/>
      <c r="G141" s="992"/>
      <c r="H141" s="992"/>
      <c r="I141" s="992"/>
      <c r="J141" s="992"/>
      <c r="K141" s="992"/>
      <c r="L141" s="992"/>
      <c r="M141" s="992"/>
      <c r="N141" s="975">
        <v>1</v>
      </c>
      <c r="O141" s="974">
        <v>2</v>
      </c>
      <c r="P141" s="1054"/>
      <c r="Q141" s="972"/>
      <c r="R141" s="971"/>
      <c r="S141" s="970"/>
      <c r="T141" s="969"/>
      <c r="U141" s="968">
        <v>1</v>
      </c>
      <c r="V141" s="967">
        <v>2</v>
      </c>
      <c r="W141" s="966" t="s">
        <v>12</v>
      </c>
      <c r="X141" s="966"/>
      <c r="Y141" s="966"/>
      <c r="Z141" s="966"/>
      <c r="AA141" s="966"/>
      <c r="AB141" s="966"/>
      <c r="AC141" s="966"/>
      <c r="AD141" s="966"/>
      <c r="AE141" s="966"/>
      <c r="AF141" s="966"/>
      <c r="AG141" s="966"/>
      <c r="AH141" s="966"/>
      <c r="AI141" s="965"/>
    </row>
    <row r="142" spans="1:35" ht="10.5" customHeight="1" x14ac:dyDescent="0.25">
      <c r="A142" s="1021"/>
      <c r="B142" s="977" t="s">
        <v>976</v>
      </c>
      <c r="C142" s="977"/>
      <c r="D142" s="977"/>
      <c r="E142" s="1233"/>
      <c r="F142" s="1233"/>
      <c r="G142" s="1233"/>
      <c r="H142" s="1233"/>
      <c r="I142" s="1233"/>
      <c r="J142" s="1233"/>
      <c r="K142" s="1233"/>
      <c r="L142" s="1233"/>
      <c r="M142" s="1233"/>
      <c r="N142" s="975">
        <v>1</v>
      </c>
      <c r="O142" s="974">
        <v>2</v>
      </c>
      <c r="P142" s="1054"/>
      <c r="Q142" s="972"/>
      <c r="R142" s="971"/>
      <c r="S142" s="970"/>
      <c r="T142" s="969"/>
      <c r="U142" s="968">
        <v>1</v>
      </c>
      <c r="V142" s="967">
        <v>2</v>
      </c>
      <c r="W142" s="966" t="s">
        <v>12</v>
      </c>
      <c r="X142" s="966"/>
      <c r="Y142" s="966"/>
      <c r="Z142" s="966"/>
      <c r="AA142" s="966"/>
      <c r="AB142" s="966"/>
      <c r="AC142" s="966"/>
      <c r="AD142" s="966"/>
      <c r="AE142" s="966"/>
      <c r="AF142" s="966"/>
      <c r="AG142" s="966"/>
      <c r="AH142" s="966"/>
      <c r="AI142" s="965"/>
    </row>
    <row r="143" spans="1:35" ht="10.5" customHeight="1" thickBot="1" x14ac:dyDescent="0.3">
      <c r="A143" s="1015"/>
      <c r="B143" s="963" t="s">
        <v>975</v>
      </c>
      <c r="C143" s="963"/>
      <c r="D143" s="963"/>
      <c r="E143" s="1232"/>
      <c r="F143" s="1232"/>
      <c r="G143" s="1232"/>
      <c r="H143" s="1232"/>
      <c r="I143" s="1232"/>
      <c r="J143" s="1232"/>
      <c r="K143" s="1232"/>
      <c r="L143" s="1232"/>
      <c r="M143" s="1232"/>
      <c r="N143" s="961">
        <v>1</v>
      </c>
      <c r="O143" s="960">
        <v>2</v>
      </c>
      <c r="P143" s="1049"/>
      <c r="Q143" s="958"/>
      <c r="R143" s="957"/>
      <c r="S143" s="956"/>
      <c r="T143" s="955"/>
      <c r="U143" s="954">
        <v>1</v>
      </c>
      <c r="V143" s="953">
        <v>2</v>
      </c>
      <c r="W143" s="952" t="s">
        <v>12</v>
      </c>
      <c r="X143" s="952"/>
      <c r="Y143" s="952"/>
      <c r="Z143" s="952"/>
      <c r="AA143" s="952"/>
      <c r="AB143" s="952"/>
      <c r="AC143" s="952"/>
      <c r="AD143" s="952"/>
      <c r="AE143" s="952"/>
      <c r="AF143" s="952"/>
      <c r="AG143" s="952"/>
      <c r="AH143" s="952"/>
      <c r="AI143" s="951"/>
    </row>
    <row r="144" spans="1:35" ht="10.5" customHeight="1" x14ac:dyDescent="0.25">
      <c r="A144" s="63">
        <v>418</v>
      </c>
      <c r="B144" s="1013" t="s">
        <v>1001</v>
      </c>
      <c r="C144" s="1012"/>
      <c r="D144" s="1012"/>
      <c r="E144" s="1012"/>
      <c r="F144" s="1012"/>
      <c r="G144" s="1012"/>
      <c r="H144" s="1012"/>
      <c r="I144" s="1012"/>
      <c r="J144" s="1012"/>
      <c r="K144" s="1012"/>
      <c r="L144" s="1012"/>
      <c r="M144" s="1012"/>
      <c r="N144" s="1231" t="s">
        <v>1000</v>
      </c>
      <c r="O144" s="1229"/>
      <c r="P144" s="2471" t="s">
        <v>999</v>
      </c>
      <c r="Q144" s="2472"/>
      <c r="R144" s="2473"/>
      <c r="S144" s="2452" t="s">
        <v>998</v>
      </c>
      <c r="T144" s="2453"/>
      <c r="U144" s="1230" t="s">
        <v>997</v>
      </c>
      <c r="V144" s="1229"/>
      <c r="W144" s="2342" t="s">
        <v>996</v>
      </c>
      <c r="X144" s="2202"/>
      <c r="Y144" s="2202"/>
      <c r="Z144" s="2202"/>
      <c r="AA144" s="2202"/>
      <c r="AB144" s="2202"/>
      <c r="AC144" s="2202"/>
      <c r="AD144" s="2202"/>
      <c r="AE144" s="2202"/>
      <c r="AF144" s="2202"/>
      <c r="AG144" s="2202"/>
      <c r="AH144" s="2202"/>
      <c r="AI144" s="2343"/>
    </row>
    <row r="145" spans="1:36" s="920" customFormat="1" ht="10.5" customHeight="1" thickBot="1" x14ac:dyDescent="0.25">
      <c r="A145" s="935" t="s">
        <v>12</v>
      </c>
      <c r="B145" s="1008" t="s">
        <v>995</v>
      </c>
      <c r="C145" s="1007"/>
      <c r="D145" s="1007"/>
      <c r="E145" s="1007"/>
      <c r="F145" s="1007"/>
      <c r="G145" s="1007"/>
      <c r="H145" s="1007"/>
      <c r="I145" s="1007"/>
      <c r="J145" s="1007"/>
      <c r="K145" s="1007"/>
      <c r="L145" s="1007"/>
      <c r="M145" s="1007"/>
      <c r="N145" s="1228" t="s">
        <v>40</v>
      </c>
      <c r="O145" s="1227" t="s">
        <v>41</v>
      </c>
      <c r="P145" s="2459"/>
      <c r="Q145" s="2460"/>
      <c r="R145" s="2461"/>
      <c r="S145" s="2443"/>
      <c r="T145" s="2454"/>
      <c r="U145" s="1226" t="s">
        <v>994</v>
      </c>
      <c r="V145" s="1225" t="s">
        <v>146</v>
      </c>
      <c r="W145" s="2291"/>
      <c r="X145" s="2274"/>
      <c r="Y145" s="2274"/>
      <c r="Z145" s="2274"/>
      <c r="AA145" s="2274"/>
      <c r="AB145" s="2274"/>
      <c r="AC145" s="2274"/>
      <c r="AD145" s="2274"/>
      <c r="AE145" s="2274"/>
      <c r="AF145" s="2274"/>
      <c r="AG145" s="2274"/>
      <c r="AH145" s="2274"/>
      <c r="AI145" s="2275"/>
      <c r="AJ145" s="1224"/>
    </row>
    <row r="146" spans="1:36" s="920" customFormat="1" ht="21" customHeight="1" x14ac:dyDescent="0.25">
      <c r="A146" s="1042"/>
      <c r="B146" s="2401" t="s">
        <v>993</v>
      </c>
      <c r="C146" s="2402"/>
      <c r="D146" s="2402"/>
      <c r="E146" s="2402"/>
      <c r="F146" s="2402"/>
      <c r="G146" s="2402"/>
      <c r="H146" s="2402"/>
      <c r="I146" s="2402"/>
      <c r="J146" s="2402"/>
      <c r="K146" s="2402"/>
      <c r="L146" s="2402"/>
      <c r="M146" s="2403"/>
      <c r="N146" s="989"/>
      <c r="O146" s="1002"/>
      <c r="P146" s="1001"/>
      <c r="Q146" s="986"/>
      <c r="R146" s="985"/>
      <c r="S146" s="984"/>
      <c r="T146" s="983"/>
      <c r="U146" s="982"/>
      <c r="V146" s="1223"/>
      <c r="W146" s="1168" t="s">
        <v>12</v>
      </c>
      <c r="X146" s="966"/>
      <c r="Y146" s="966"/>
      <c r="Z146" s="966"/>
      <c r="AA146" s="966"/>
      <c r="AB146" s="966"/>
      <c r="AC146" s="966"/>
      <c r="AD146" s="966"/>
      <c r="AE146" s="966"/>
      <c r="AF146" s="966"/>
      <c r="AG146" s="966"/>
      <c r="AH146" s="966"/>
      <c r="AI146" s="965"/>
      <c r="AJ146" s="1224"/>
    </row>
    <row r="147" spans="1:36" ht="10.5" customHeight="1" x14ac:dyDescent="0.25">
      <c r="A147" s="934"/>
      <c r="B147" s="999" t="s">
        <v>992</v>
      </c>
      <c r="C147" s="979"/>
      <c r="D147" s="979"/>
      <c r="E147" s="979"/>
      <c r="F147" s="979"/>
      <c r="G147" s="979"/>
      <c r="H147" s="979"/>
      <c r="I147" s="979"/>
      <c r="J147" s="979"/>
      <c r="K147" s="979"/>
      <c r="L147" s="979"/>
      <c r="M147" s="979"/>
      <c r="N147" s="975">
        <v>1</v>
      </c>
      <c r="O147" s="1055">
        <v>2</v>
      </c>
      <c r="P147" s="1054"/>
      <c r="Q147" s="972"/>
      <c r="R147" s="971"/>
      <c r="S147" s="970"/>
      <c r="T147" s="969"/>
      <c r="U147" s="968">
        <v>1</v>
      </c>
      <c r="V147" s="1175">
        <v>2</v>
      </c>
      <c r="W147" s="1221" t="s">
        <v>12</v>
      </c>
      <c r="X147" s="966"/>
      <c r="Y147" s="966"/>
      <c r="Z147" s="966"/>
      <c r="AA147" s="966"/>
      <c r="AB147" s="966"/>
      <c r="AC147" s="966"/>
      <c r="AD147" s="966"/>
      <c r="AE147" s="966"/>
      <c r="AF147" s="966"/>
      <c r="AG147" s="966"/>
      <c r="AH147" s="966"/>
      <c r="AI147" s="965"/>
    </row>
    <row r="148" spans="1:36" ht="10.5" customHeight="1" x14ac:dyDescent="0.25">
      <c r="A148" s="934"/>
      <c r="B148" s="999"/>
      <c r="C148" s="998" t="s">
        <v>991</v>
      </c>
      <c r="D148" s="998"/>
      <c r="E148" s="998"/>
      <c r="F148" s="979"/>
      <c r="G148" s="979"/>
      <c r="H148" s="979"/>
      <c r="I148" s="979"/>
      <c r="J148" s="979"/>
      <c r="K148" s="979"/>
      <c r="L148" s="979"/>
      <c r="M148" s="979"/>
      <c r="N148" s="975">
        <v>1</v>
      </c>
      <c r="O148" s="1055">
        <v>2</v>
      </c>
      <c r="P148" s="1054"/>
      <c r="Q148" s="972"/>
      <c r="R148" s="971"/>
      <c r="S148" s="970"/>
      <c r="T148" s="969"/>
      <c r="U148" s="968">
        <v>1</v>
      </c>
      <c r="V148" s="1175">
        <v>2</v>
      </c>
      <c r="W148" s="1221" t="s">
        <v>12</v>
      </c>
      <c r="X148" s="966"/>
      <c r="Y148" s="966"/>
      <c r="Z148" s="966"/>
      <c r="AA148" s="966"/>
      <c r="AB148" s="966"/>
      <c r="AC148" s="966"/>
      <c r="AD148" s="966"/>
      <c r="AE148" s="966"/>
      <c r="AF148" s="966"/>
      <c r="AG148" s="966"/>
      <c r="AH148" s="966"/>
      <c r="AI148" s="965"/>
    </row>
    <row r="149" spans="1:36" ht="10.5" customHeight="1" x14ac:dyDescent="0.25">
      <c r="A149" s="934"/>
      <c r="B149" s="999"/>
      <c r="C149" s="998" t="s">
        <v>990</v>
      </c>
      <c r="D149" s="998"/>
      <c r="E149" s="998"/>
      <c r="F149" s="979"/>
      <c r="G149" s="979"/>
      <c r="H149" s="979"/>
      <c r="I149" s="979"/>
      <c r="J149" s="979"/>
      <c r="K149" s="979"/>
      <c r="L149" s="979"/>
      <c r="M149" s="979"/>
      <c r="N149" s="975">
        <v>1</v>
      </c>
      <c r="O149" s="1055">
        <v>2</v>
      </c>
      <c r="P149" s="1054"/>
      <c r="Q149" s="972"/>
      <c r="R149" s="971"/>
      <c r="S149" s="970"/>
      <c r="T149" s="969"/>
      <c r="U149" s="968">
        <v>1</v>
      </c>
      <c r="V149" s="1175">
        <v>2</v>
      </c>
      <c r="W149" s="1221" t="s">
        <v>12</v>
      </c>
      <c r="X149" s="966"/>
      <c r="Y149" s="966"/>
      <c r="Z149" s="966"/>
      <c r="AA149" s="966"/>
      <c r="AB149" s="966"/>
      <c r="AC149" s="966"/>
      <c r="AD149" s="966"/>
      <c r="AE149" s="966"/>
      <c r="AF149" s="966"/>
      <c r="AG149" s="966"/>
      <c r="AH149" s="966"/>
      <c r="AI149" s="965"/>
    </row>
    <row r="150" spans="1:36" ht="10.5" customHeight="1" x14ac:dyDescent="0.25">
      <c r="A150" s="934"/>
      <c r="B150" s="999"/>
      <c r="C150" s="998" t="s">
        <v>989</v>
      </c>
      <c r="D150" s="998"/>
      <c r="E150" s="998"/>
      <c r="F150" s="979"/>
      <c r="G150" s="979"/>
      <c r="H150" s="979"/>
      <c r="I150" s="979"/>
      <c r="J150" s="979"/>
      <c r="K150" s="979"/>
      <c r="L150" s="979"/>
      <c r="M150" s="979"/>
      <c r="N150" s="975">
        <v>1</v>
      </c>
      <c r="O150" s="1055">
        <v>2</v>
      </c>
      <c r="P150" s="1054"/>
      <c r="Q150" s="972"/>
      <c r="R150" s="971"/>
      <c r="S150" s="970"/>
      <c r="T150" s="969"/>
      <c r="U150" s="968">
        <v>1</v>
      </c>
      <c r="V150" s="1175">
        <v>2</v>
      </c>
      <c r="W150" s="1221" t="s">
        <v>12</v>
      </c>
      <c r="X150" s="966"/>
      <c r="Y150" s="966"/>
      <c r="Z150" s="966"/>
      <c r="AA150" s="966"/>
      <c r="AB150" s="966"/>
      <c r="AC150" s="966"/>
      <c r="AD150" s="966"/>
      <c r="AE150" s="966"/>
      <c r="AF150" s="966"/>
      <c r="AG150" s="966"/>
      <c r="AH150" s="966"/>
      <c r="AI150" s="965"/>
    </row>
    <row r="151" spans="1:36" ht="10.5" customHeight="1" x14ac:dyDescent="0.25">
      <c r="A151" s="924"/>
      <c r="B151" s="1041" t="s">
        <v>1125</v>
      </c>
      <c r="C151" s="1059"/>
      <c r="D151" s="1059"/>
      <c r="E151" s="931"/>
      <c r="F151" s="931"/>
      <c r="G151" s="931"/>
      <c r="H151" s="931"/>
      <c r="I151" s="931"/>
      <c r="J151" s="931"/>
      <c r="K151" s="931"/>
      <c r="L151" s="931"/>
      <c r="M151" s="931"/>
      <c r="N151" s="975">
        <v>1</v>
      </c>
      <c r="O151" s="1055">
        <v>2</v>
      </c>
      <c r="P151" s="1054"/>
      <c r="Q151" s="972"/>
      <c r="R151" s="971"/>
      <c r="S151" s="970"/>
      <c r="T151" s="969"/>
      <c r="U151" s="968">
        <v>1</v>
      </c>
      <c r="V151" s="1175">
        <v>2</v>
      </c>
      <c r="W151" s="1221" t="s">
        <v>12</v>
      </c>
      <c r="X151" s="966"/>
      <c r="Y151" s="966"/>
      <c r="Z151" s="966"/>
      <c r="AA151" s="966"/>
      <c r="AB151" s="966"/>
      <c r="AC151" s="966"/>
      <c r="AD151" s="966"/>
      <c r="AE151" s="966"/>
      <c r="AF151" s="966"/>
      <c r="AG151" s="966"/>
      <c r="AH151" s="966"/>
      <c r="AI151" s="965"/>
    </row>
    <row r="152" spans="1:36" ht="10.5" customHeight="1" x14ac:dyDescent="0.25">
      <c r="A152" s="924"/>
      <c r="B152" s="1041" t="s">
        <v>1124</v>
      </c>
      <c r="C152" s="1059"/>
      <c r="D152" s="1059"/>
      <c r="E152" s="931"/>
      <c r="F152" s="931"/>
      <c r="G152" s="931"/>
      <c r="H152" s="931"/>
      <c r="I152" s="931"/>
      <c r="J152" s="931"/>
      <c r="K152" s="931"/>
      <c r="L152" s="931"/>
      <c r="M152" s="931"/>
      <c r="N152" s="975">
        <v>1</v>
      </c>
      <c r="O152" s="1055">
        <v>2</v>
      </c>
      <c r="P152" s="1054"/>
      <c r="Q152" s="972"/>
      <c r="R152" s="971"/>
      <c r="S152" s="970"/>
      <c r="T152" s="969"/>
      <c r="U152" s="968">
        <v>1</v>
      </c>
      <c r="V152" s="1175">
        <v>2</v>
      </c>
      <c r="W152" s="1221" t="s">
        <v>12</v>
      </c>
      <c r="X152" s="966"/>
      <c r="Y152" s="966"/>
      <c r="Z152" s="966"/>
      <c r="AA152" s="966"/>
      <c r="AB152" s="966"/>
      <c r="AC152" s="966"/>
      <c r="AD152" s="966"/>
      <c r="AE152" s="966"/>
      <c r="AF152" s="966"/>
      <c r="AG152" s="966"/>
      <c r="AH152" s="966"/>
      <c r="AI152" s="965"/>
    </row>
    <row r="153" spans="1:36" ht="10.5" customHeight="1" x14ac:dyDescent="0.25">
      <c r="A153" s="934"/>
      <c r="B153" s="999" t="s">
        <v>1049</v>
      </c>
      <c r="C153" s="979"/>
      <c r="D153" s="979"/>
      <c r="E153" s="979"/>
      <c r="F153" s="979"/>
      <c r="G153" s="979"/>
      <c r="H153" s="979"/>
      <c r="I153" s="979"/>
      <c r="J153" s="979"/>
      <c r="K153" s="979"/>
      <c r="L153" s="979"/>
      <c r="M153" s="979"/>
      <c r="N153" s="975">
        <v>1</v>
      </c>
      <c r="O153" s="1055">
        <v>2</v>
      </c>
      <c r="P153" s="1054"/>
      <c r="Q153" s="972"/>
      <c r="R153" s="971"/>
      <c r="S153" s="970"/>
      <c r="T153" s="969"/>
      <c r="U153" s="968">
        <v>1</v>
      </c>
      <c r="V153" s="1175">
        <v>2</v>
      </c>
      <c r="W153" s="1221" t="s">
        <v>12</v>
      </c>
      <c r="X153" s="966"/>
      <c r="Y153" s="966"/>
      <c r="Z153" s="966"/>
      <c r="AA153" s="966"/>
      <c r="AB153" s="966"/>
      <c r="AC153" s="966"/>
      <c r="AD153" s="966"/>
      <c r="AE153" s="966"/>
      <c r="AF153" s="966"/>
      <c r="AG153" s="966"/>
      <c r="AH153" s="966"/>
      <c r="AI153" s="965"/>
    </row>
    <row r="154" spans="1:36" ht="10.5" customHeight="1" x14ac:dyDescent="0.25">
      <c r="A154" s="934"/>
      <c r="B154" s="999" t="s">
        <v>1123</v>
      </c>
      <c r="C154" s="979"/>
      <c r="D154" s="979"/>
      <c r="E154" s="979"/>
      <c r="F154" s="979"/>
      <c r="G154" s="979"/>
      <c r="H154" s="979"/>
      <c r="I154" s="979"/>
      <c r="J154" s="979"/>
      <c r="K154" s="979"/>
      <c r="L154" s="979"/>
      <c r="M154" s="979"/>
      <c r="N154" s="975">
        <v>1</v>
      </c>
      <c r="O154" s="1055">
        <v>2</v>
      </c>
      <c r="P154" s="1054"/>
      <c r="Q154" s="972"/>
      <c r="R154" s="971"/>
      <c r="S154" s="970"/>
      <c r="T154" s="969"/>
      <c r="U154" s="968">
        <v>1</v>
      </c>
      <c r="V154" s="1175">
        <v>2</v>
      </c>
      <c r="W154" s="1221" t="s">
        <v>12</v>
      </c>
      <c r="X154" s="966"/>
      <c r="Y154" s="966"/>
      <c r="Z154" s="966"/>
      <c r="AA154" s="966"/>
      <c r="AB154" s="966"/>
      <c r="AC154" s="966"/>
      <c r="AD154" s="966"/>
      <c r="AE154" s="966"/>
      <c r="AF154" s="966"/>
      <c r="AG154" s="966"/>
      <c r="AH154" s="966"/>
      <c r="AI154" s="965"/>
    </row>
    <row r="155" spans="1:36" ht="10.5" customHeight="1" x14ac:dyDescent="0.25">
      <c r="A155" s="1042"/>
      <c r="B155" s="990" t="s">
        <v>983</v>
      </c>
      <c r="C155" s="990"/>
      <c r="D155" s="990"/>
      <c r="E155" s="990"/>
      <c r="F155" s="990"/>
      <c r="G155" s="990"/>
      <c r="H155" s="990"/>
      <c r="I155" s="990"/>
      <c r="J155" s="990"/>
      <c r="K155" s="990"/>
      <c r="L155" s="990"/>
      <c r="M155" s="990"/>
      <c r="N155" s="989"/>
      <c r="O155" s="1002"/>
      <c r="P155" s="1001"/>
      <c r="Q155" s="986"/>
      <c r="R155" s="985"/>
      <c r="S155" s="984"/>
      <c r="T155" s="983"/>
      <c r="U155" s="982"/>
      <c r="V155" s="1223"/>
      <c r="W155" s="1221" t="s">
        <v>12</v>
      </c>
      <c r="X155" s="966"/>
      <c r="Y155" s="966"/>
      <c r="Z155" s="966"/>
      <c r="AA155" s="966"/>
      <c r="AB155" s="966"/>
      <c r="AC155" s="966"/>
      <c r="AD155" s="966"/>
      <c r="AE155" s="966"/>
      <c r="AF155" s="966"/>
      <c r="AG155" s="966"/>
      <c r="AH155" s="966"/>
      <c r="AI155" s="965"/>
    </row>
    <row r="156" spans="1:36" ht="10.5" customHeight="1" x14ac:dyDescent="0.25">
      <c r="A156" s="1042"/>
      <c r="B156" s="980" t="s">
        <v>982</v>
      </c>
      <c r="C156" s="998"/>
      <c r="D156" s="998"/>
      <c r="E156" s="979"/>
      <c r="F156" s="979"/>
      <c r="G156" s="979"/>
      <c r="H156" s="979"/>
      <c r="I156" s="979"/>
      <c r="J156" s="979"/>
      <c r="K156" s="979"/>
      <c r="L156" s="979"/>
      <c r="M156" s="979"/>
      <c r="N156" s="975">
        <v>1</v>
      </c>
      <c r="O156" s="1055">
        <v>2</v>
      </c>
      <c r="P156" s="1054"/>
      <c r="Q156" s="972"/>
      <c r="R156" s="971"/>
      <c r="S156" s="970"/>
      <c r="T156" s="969"/>
      <c r="U156" s="968">
        <v>1</v>
      </c>
      <c r="V156" s="1175">
        <v>2</v>
      </c>
      <c r="W156" s="1221" t="s">
        <v>12</v>
      </c>
      <c r="X156" s="966"/>
      <c r="Y156" s="966"/>
      <c r="Z156" s="966"/>
      <c r="AA156" s="966"/>
      <c r="AB156" s="966"/>
      <c r="AC156" s="966"/>
      <c r="AD156" s="966"/>
      <c r="AE156" s="966"/>
      <c r="AF156" s="966"/>
      <c r="AG156" s="966"/>
      <c r="AH156" s="966"/>
      <c r="AI156" s="965"/>
    </row>
    <row r="157" spans="1:36" ht="10.5" customHeight="1" x14ac:dyDescent="0.25">
      <c r="A157" s="1042"/>
      <c r="B157" s="998" t="s">
        <v>981</v>
      </c>
      <c r="C157" s="998"/>
      <c r="D157" s="998"/>
      <c r="E157" s="979"/>
      <c r="F157" s="979"/>
      <c r="G157" s="979"/>
      <c r="H157" s="979"/>
      <c r="I157" s="979"/>
      <c r="J157" s="979"/>
      <c r="K157" s="979"/>
      <c r="L157" s="979"/>
      <c r="M157" s="979"/>
      <c r="N157" s="975">
        <v>1</v>
      </c>
      <c r="O157" s="1055">
        <v>2</v>
      </c>
      <c r="P157" s="1054"/>
      <c r="Q157" s="972"/>
      <c r="R157" s="971"/>
      <c r="S157" s="970"/>
      <c r="T157" s="969"/>
      <c r="U157" s="968">
        <v>1</v>
      </c>
      <c r="V157" s="1175">
        <v>2</v>
      </c>
      <c r="W157" s="1221" t="s">
        <v>12</v>
      </c>
      <c r="X157" s="966"/>
      <c r="Y157" s="966"/>
      <c r="Z157" s="966"/>
      <c r="AA157" s="966"/>
      <c r="AB157" s="966"/>
      <c r="AC157" s="966"/>
      <c r="AD157" s="966"/>
      <c r="AE157" s="966"/>
      <c r="AF157" s="966"/>
      <c r="AG157" s="966"/>
      <c r="AH157" s="966"/>
      <c r="AI157" s="965"/>
    </row>
    <row r="158" spans="1:36" ht="10.5" customHeight="1" x14ac:dyDescent="0.25">
      <c r="A158" s="1042"/>
      <c r="B158" s="998" t="s">
        <v>980</v>
      </c>
      <c r="C158" s="998"/>
      <c r="D158" s="998"/>
      <c r="E158" s="979"/>
      <c r="F158" s="979"/>
      <c r="G158" s="979"/>
      <c r="H158" s="979"/>
      <c r="I158" s="979"/>
      <c r="J158" s="979"/>
      <c r="K158" s="979"/>
      <c r="L158" s="979"/>
      <c r="M158" s="979"/>
      <c r="N158" s="975">
        <v>1</v>
      </c>
      <c r="O158" s="1055">
        <v>2</v>
      </c>
      <c r="P158" s="1054"/>
      <c r="Q158" s="972"/>
      <c r="R158" s="971"/>
      <c r="S158" s="970"/>
      <c r="T158" s="969"/>
      <c r="U158" s="968">
        <v>1</v>
      </c>
      <c r="V158" s="1175">
        <v>2</v>
      </c>
      <c r="W158" s="1221" t="s">
        <v>12</v>
      </c>
      <c r="X158" s="966"/>
      <c r="Y158" s="966"/>
      <c r="Z158" s="966"/>
      <c r="AA158" s="966"/>
      <c r="AB158" s="966"/>
      <c r="AC158" s="966"/>
      <c r="AD158" s="966"/>
      <c r="AE158" s="966"/>
      <c r="AF158" s="966"/>
      <c r="AG158" s="966"/>
      <c r="AH158" s="966"/>
      <c r="AI158" s="965"/>
    </row>
    <row r="159" spans="1:36" ht="10.5" customHeight="1" x14ac:dyDescent="0.25">
      <c r="A159" s="1042"/>
      <c r="B159" s="998" t="s">
        <v>979</v>
      </c>
      <c r="C159" s="998"/>
      <c r="D159" s="998"/>
      <c r="E159" s="979"/>
      <c r="F159" s="979"/>
      <c r="G159" s="979"/>
      <c r="H159" s="979"/>
      <c r="I159" s="979"/>
      <c r="J159" s="979"/>
      <c r="K159" s="979"/>
      <c r="L159" s="979"/>
      <c r="M159" s="979"/>
      <c r="N159" s="975">
        <v>1</v>
      </c>
      <c r="O159" s="1055">
        <v>2</v>
      </c>
      <c r="P159" s="1054"/>
      <c r="Q159" s="972"/>
      <c r="R159" s="971"/>
      <c r="S159" s="970"/>
      <c r="T159" s="969"/>
      <c r="U159" s="968">
        <v>1</v>
      </c>
      <c r="V159" s="1175">
        <v>2</v>
      </c>
      <c r="W159" s="1221" t="s">
        <v>12</v>
      </c>
      <c r="X159" s="966"/>
      <c r="Y159" s="966"/>
      <c r="Z159" s="966"/>
      <c r="AA159" s="966"/>
      <c r="AB159" s="966"/>
      <c r="AC159" s="966"/>
      <c r="AD159" s="966"/>
      <c r="AE159" s="966"/>
      <c r="AF159" s="966"/>
      <c r="AG159" s="966"/>
      <c r="AH159" s="966"/>
      <c r="AI159" s="965"/>
    </row>
    <row r="160" spans="1:36" ht="10.5" customHeight="1" x14ac:dyDescent="0.25">
      <c r="A160" s="1042"/>
      <c r="B160" s="998" t="s">
        <v>978</v>
      </c>
      <c r="C160" s="998"/>
      <c r="D160" s="998"/>
      <c r="E160" s="979"/>
      <c r="F160" s="979"/>
      <c r="G160" s="979"/>
      <c r="H160" s="979"/>
      <c r="I160" s="979"/>
      <c r="J160" s="979"/>
      <c r="K160" s="979"/>
      <c r="L160" s="979"/>
      <c r="M160" s="979"/>
      <c r="N160" s="975">
        <v>1</v>
      </c>
      <c r="O160" s="1055">
        <v>2</v>
      </c>
      <c r="P160" s="1054"/>
      <c r="Q160" s="972"/>
      <c r="R160" s="971"/>
      <c r="S160" s="970"/>
      <c r="T160" s="969"/>
      <c r="U160" s="968">
        <v>1</v>
      </c>
      <c r="V160" s="1175">
        <v>2</v>
      </c>
      <c r="W160" s="1221" t="s">
        <v>12</v>
      </c>
      <c r="X160" s="966"/>
      <c r="Y160" s="966"/>
      <c r="Z160" s="966"/>
      <c r="AA160" s="966"/>
      <c r="AB160" s="966"/>
      <c r="AC160" s="966"/>
      <c r="AD160" s="966"/>
      <c r="AE160" s="966"/>
      <c r="AF160" s="966"/>
      <c r="AG160" s="966"/>
      <c r="AH160" s="966"/>
      <c r="AI160" s="965"/>
    </row>
    <row r="161" spans="1:36" ht="10.5" customHeight="1" x14ac:dyDescent="0.25">
      <c r="A161" s="1042"/>
      <c r="B161" s="998" t="s">
        <v>977</v>
      </c>
      <c r="C161" s="998"/>
      <c r="D161" s="998"/>
      <c r="E161" s="979"/>
      <c r="F161" s="979"/>
      <c r="G161" s="979"/>
      <c r="H161" s="979"/>
      <c r="I161" s="979"/>
      <c r="J161" s="979"/>
      <c r="K161" s="979"/>
      <c r="L161" s="979"/>
      <c r="M161" s="979"/>
      <c r="N161" s="975">
        <v>1</v>
      </c>
      <c r="O161" s="1055">
        <v>2</v>
      </c>
      <c r="P161" s="1054"/>
      <c r="Q161" s="972"/>
      <c r="R161" s="971"/>
      <c r="S161" s="970"/>
      <c r="T161" s="969"/>
      <c r="U161" s="968">
        <v>1</v>
      </c>
      <c r="V161" s="1175">
        <v>2</v>
      </c>
      <c r="W161" s="1221" t="s">
        <v>12</v>
      </c>
      <c r="X161" s="966"/>
      <c r="Y161" s="966"/>
      <c r="Z161" s="966"/>
      <c r="AA161" s="966"/>
      <c r="AB161" s="966"/>
      <c r="AC161" s="966"/>
      <c r="AD161" s="966"/>
      <c r="AE161" s="966"/>
      <c r="AF161" s="966"/>
      <c r="AG161" s="966"/>
      <c r="AH161" s="966"/>
      <c r="AI161" s="965"/>
    </row>
    <row r="162" spans="1:36" ht="10.5" customHeight="1" x14ac:dyDescent="0.25">
      <c r="A162" s="1042"/>
      <c r="B162" s="1222" t="s">
        <v>976</v>
      </c>
      <c r="C162" s="1222"/>
      <c r="D162" s="1222"/>
      <c r="E162" s="976"/>
      <c r="F162" s="976"/>
      <c r="G162" s="976"/>
      <c r="H162" s="976"/>
      <c r="I162" s="976"/>
      <c r="J162" s="976"/>
      <c r="K162" s="976"/>
      <c r="L162" s="976"/>
      <c r="M162" s="976"/>
      <c r="N162" s="975">
        <v>1</v>
      </c>
      <c r="O162" s="1055">
        <v>2</v>
      </c>
      <c r="P162" s="1054"/>
      <c r="Q162" s="972"/>
      <c r="R162" s="971"/>
      <c r="S162" s="970"/>
      <c r="T162" s="969"/>
      <c r="U162" s="968">
        <v>1</v>
      </c>
      <c r="V162" s="1175">
        <v>2</v>
      </c>
      <c r="W162" s="1221" t="s">
        <v>12</v>
      </c>
      <c r="X162" s="966"/>
      <c r="Y162" s="966"/>
      <c r="Z162" s="966"/>
      <c r="AA162" s="966"/>
      <c r="AB162" s="966"/>
      <c r="AC162" s="966"/>
      <c r="AD162" s="966"/>
      <c r="AE162" s="966"/>
      <c r="AF162" s="966"/>
      <c r="AG162" s="966"/>
      <c r="AH162" s="966"/>
      <c r="AI162" s="965"/>
    </row>
    <row r="163" spans="1:36" ht="10.5" customHeight="1" thickBot="1" x14ac:dyDescent="0.3">
      <c r="A163" s="1036"/>
      <c r="B163" s="1220" t="s">
        <v>1122</v>
      </c>
      <c r="C163" s="1220"/>
      <c r="D163" s="1220"/>
      <c r="E163" s="962"/>
      <c r="F163" s="962"/>
      <c r="G163" s="962"/>
      <c r="H163" s="962"/>
      <c r="I163" s="962"/>
      <c r="J163" s="962"/>
      <c r="K163" s="962"/>
      <c r="L163" s="962"/>
      <c r="M163" s="962"/>
      <c r="N163" s="961">
        <v>1</v>
      </c>
      <c r="O163" s="1050">
        <v>2</v>
      </c>
      <c r="P163" s="1049"/>
      <c r="Q163" s="958"/>
      <c r="R163" s="957"/>
      <c r="S163" s="956"/>
      <c r="T163" s="955"/>
      <c r="U163" s="954">
        <v>1</v>
      </c>
      <c r="V163" s="1219">
        <v>2</v>
      </c>
      <c r="W163" s="1218" t="s">
        <v>12</v>
      </c>
      <c r="X163" s="952"/>
      <c r="Y163" s="952"/>
      <c r="Z163" s="952"/>
      <c r="AA163" s="952"/>
      <c r="AB163" s="952"/>
      <c r="AC163" s="952"/>
      <c r="AD163" s="952"/>
      <c r="AE163" s="952"/>
      <c r="AF163" s="952"/>
      <c r="AG163" s="952"/>
      <c r="AH163" s="952"/>
      <c r="AI163" s="951"/>
    </row>
    <row r="164" spans="1:36" ht="11.25" customHeight="1" thickBot="1" x14ac:dyDescent="0.3">
      <c r="D164" s="919"/>
      <c r="R164" s="918"/>
      <c r="U164" s="918"/>
      <c r="W164" s="32"/>
      <c r="X164" s="32"/>
      <c r="Y164" s="32"/>
      <c r="Z164" s="32"/>
      <c r="AD164" s="918"/>
      <c r="AH164" s="918"/>
    </row>
    <row r="165" spans="1:36" ht="24" customHeight="1" x14ac:dyDescent="0.25">
      <c r="A165" s="1048">
        <v>419</v>
      </c>
      <c r="B165" s="2395" t="s">
        <v>974</v>
      </c>
      <c r="C165" s="2396"/>
      <c r="D165" s="2396"/>
      <c r="E165" s="2396"/>
      <c r="F165" s="2396"/>
      <c r="G165" s="2397"/>
      <c r="H165" s="2398" t="s">
        <v>973</v>
      </c>
      <c r="I165" s="2399"/>
      <c r="J165" s="2399"/>
      <c r="K165" s="2399"/>
      <c r="L165" s="2399"/>
      <c r="M165" s="2399"/>
      <c r="N165" s="2399"/>
      <c r="O165" s="2399"/>
      <c r="P165" s="2399"/>
      <c r="Q165" s="2399"/>
      <c r="R165" s="2399"/>
      <c r="S165" s="2399"/>
      <c r="T165" s="2399"/>
      <c r="U165" s="2399"/>
      <c r="V165" s="2399"/>
      <c r="W165" s="2399"/>
      <c r="X165" s="2399"/>
      <c r="Y165" s="2399"/>
      <c r="Z165" s="2399"/>
      <c r="AA165" s="2399"/>
      <c r="AB165" s="2399"/>
      <c r="AC165" s="2399"/>
      <c r="AD165" s="2399"/>
      <c r="AE165" s="2399"/>
      <c r="AF165" s="2399"/>
      <c r="AG165" s="2399"/>
      <c r="AH165" s="2399"/>
      <c r="AI165" s="2400"/>
    </row>
    <row r="166" spans="1:36" s="1213" customFormat="1" ht="23.25" customHeight="1" x14ac:dyDescent="0.25">
      <c r="A166" s="1216"/>
      <c r="B166" s="2393" t="s">
        <v>972</v>
      </c>
      <c r="C166" s="2394"/>
      <c r="D166" s="2394"/>
      <c r="E166" s="2394"/>
      <c r="F166" s="2394"/>
      <c r="G166" s="2394"/>
      <c r="H166" s="2381" t="s">
        <v>12</v>
      </c>
      <c r="I166" s="2382"/>
      <c r="J166" s="2382"/>
      <c r="K166" s="2382"/>
      <c r="L166" s="2382"/>
      <c r="M166" s="2382"/>
      <c r="N166" s="2382"/>
      <c r="O166" s="2382"/>
      <c r="P166" s="2382"/>
      <c r="Q166" s="2382"/>
      <c r="R166" s="2382"/>
      <c r="S166" s="2382"/>
      <c r="T166" s="2382"/>
      <c r="U166" s="2382"/>
      <c r="V166" s="2382"/>
      <c r="W166" s="2382"/>
      <c r="X166" s="2382"/>
      <c r="Y166" s="2382"/>
      <c r="Z166" s="2382"/>
      <c r="AA166" s="2382"/>
      <c r="AB166" s="2382"/>
      <c r="AC166" s="2382"/>
      <c r="AD166" s="2382"/>
      <c r="AE166" s="2382"/>
      <c r="AF166" s="2382"/>
      <c r="AG166" s="2382"/>
      <c r="AH166" s="2382"/>
      <c r="AI166" s="2383"/>
      <c r="AJ166" s="1214"/>
    </row>
    <row r="167" spans="1:36" s="1213" customFormat="1" ht="23.25" customHeight="1" x14ac:dyDescent="0.25">
      <c r="A167" s="1217"/>
      <c r="B167" s="2393" t="s">
        <v>971</v>
      </c>
      <c r="C167" s="2394"/>
      <c r="D167" s="2394"/>
      <c r="E167" s="2394"/>
      <c r="F167" s="2394"/>
      <c r="G167" s="2394"/>
      <c r="H167" s="2381" t="s">
        <v>12</v>
      </c>
      <c r="I167" s="2382"/>
      <c r="J167" s="2382"/>
      <c r="K167" s="2382"/>
      <c r="L167" s="2382"/>
      <c r="M167" s="2382"/>
      <c r="N167" s="2382"/>
      <c r="O167" s="2382"/>
      <c r="P167" s="2382"/>
      <c r="Q167" s="2382"/>
      <c r="R167" s="2382"/>
      <c r="S167" s="2382"/>
      <c r="T167" s="2382"/>
      <c r="U167" s="2382"/>
      <c r="V167" s="2382"/>
      <c r="W167" s="2382"/>
      <c r="X167" s="2382"/>
      <c r="Y167" s="2382"/>
      <c r="Z167" s="2382"/>
      <c r="AA167" s="2382"/>
      <c r="AB167" s="2382"/>
      <c r="AC167" s="2382"/>
      <c r="AD167" s="2382"/>
      <c r="AE167" s="2382"/>
      <c r="AF167" s="2382"/>
      <c r="AG167" s="2382"/>
      <c r="AH167" s="2382"/>
      <c r="AI167" s="2383"/>
      <c r="AJ167" s="1214"/>
    </row>
    <row r="168" spans="1:36" s="1213" customFormat="1" ht="23.25" customHeight="1" x14ac:dyDescent="0.25">
      <c r="A168" s="1216"/>
      <c r="B168" s="2393" t="s">
        <v>970</v>
      </c>
      <c r="C168" s="2394"/>
      <c r="D168" s="2394"/>
      <c r="E168" s="2394"/>
      <c r="F168" s="2394"/>
      <c r="G168" s="2394"/>
      <c r="H168" s="2381" t="s">
        <v>12</v>
      </c>
      <c r="I168" s="2382"/>
      <c r="J168" s="2382"/>
      <c r="K168" s="2382"/>
      <c r="L168" s="2382"/>
      <c r="M168" s="2382"/>
      <c r="N168" s="2382"/>
      <c r="O168" s="2382"/>
      <c r="P168" s="2382"/>
      <c r="Q168" s="2382"/>
      <c r="R168" s="2382"/>
      <c r="S168" s="2382"/>
      <c r="T168" s="2382"/>
      <c r="U168" s="2382"/>
      <c r="V168" s="2382"/>
      <c r="W168" s="2382"/>
      <c r="X168" s="2382"/>
      <c r="Y168" s="2382"/>
      <c r="Z168" s="2382"/>
      <c r="AA168" s="2382"/>
      <c r="AB168" s="2382"/>
      <c r="AC168" s="2382"/>
      <c r="AD168" s="2382"/>
      <c r="AE168" s="2382"/>
      <c r="AF168" s="2382"/>
      <c r="AG168" s="2382"/>
      <c r="AH168" s="2382"/>
      <c r="AI168" s="2383"/>
      <c r="AJ168" s="1214"/>
    </row>
    <row r="169" spans="1:36" s="1213" customFormat="1" ht="23.25" customHeight="1" thickBot="1" x14ac:dyDescent="0.3">
      <c r="A169" s="1215"/>
      <c r="B169" s="2379" t="s">
        <v>969</v>
      </c>
      <c r="C169" s="2380"/>
      <c r="D169" s="2380"/>
      <c r="E169" s="2380"/>
      <c r="F169" s="2380"/>
      <c r="G169" s="2380"/>
      <c r="H169" s="2384" t="s">
        <v>12</v>
      </c>
      <c r="I169" s="2385"/>
      <c r="J169" s="2385"/>
      <c r="K169" s="2385"/>
      <c r="L169" s="2385"/>
      <c r="M169" s="2385"/>
      <c r="N169" s="2385"/>
      <c r="O169" s="2385"/>
      <c r="P169" s="2385"/>
      <c r="Q169" s="2385"/>
      <c r="R169" s="2385"/>
      <c r="S169" s="2385"/>
      <c r="T169" s="2385"/>
      <c r="U169" s="2385"/>
      <c r="V169" s="2385"/>
      <c r="W169" s="2385"/>
      <c r="X169" s="2385"/>
      <c r="Y169" s="2385"/>
      <c r="Z169" s="2385"/>
      <c r="AA169" s="2385"/>
      <c r="AB169" s="2385"/>
      <c r="AC169" s="2385"/>
      <c r="AD169" s="2385"/>
      <c r="AE169" s="2385"/>
      <c r="AF169" s="2385"/>
      <c r="AG169" s="2385"/>
      <c r="AH169" s="2385"/>
      <c r="AI169" s="2386"/>
      <c r="AJ169" s="1214"/>
    </row>
    <row r="170" spans="1:36" ht="6.75" customHeight="1" thickBot="1" x14ac:dyDescent="0.3">
      <c r="V170" s="32"/>
      <c r="W170" s="32"/>
      <c r="X170" s="32"/>
      <c r="Y170" s="32"/>
      <c r="Z170" s="32"/>
      <c r="AA170" s="32"/>
      <c r="AB170" s="32"/>
      <c r="AC170" s="32"/>
      <c r="AD170" s="911"/>
    </row>
    <row r="171" spans="1:36" ht="13.5" customHeight="1" x14ac:dyDescent="0.25">
      <c r="A171" s="1212">
        <v>420</v>
      </c>
      <c r="B171" s="944" t="s">
        <v>968</v>
      </c>
      <c r="C171" s="943"/>
      <c r="D171" s="943"/>
      <c r="E171" s="942"/>
      <c r="F171" s="942"/>
      <c r="G171" s="942"/>
      <c r="H171" s="942"/>
      <c r="I171" s="942"/>
      <c r="J171" s="941"/>
      <c r="K171" s="940"/>
      <c r="L171" s="940"/>
      <c r="M171" s="940"/>
      <c r="N171" s="940"/>
      <c r="O171" s="940"/>
      <c r="P171" s="940"/>
      <c r="Q171" s="940" t="s">
        <v>967</v>
      </c>
      <c r="R171" s="940"/>
      <c r="S171" s="940"/>
      <c r="T171" s="940"/>
      <c r="U171" s="940"/>
      <c r="V171" s="940"/>
      <c r="W171" s="940"/>
      <c r="X171" s="940"/>
      <c r="Y171" s="940"/>
      <c r="Z171" s="940"/>
      <c r="AA171" s="940"/>
      <c r="AB171" s="940"/>
      <c r="AC171" s="940"/>
      <c r="AD171" s="940"/>
      <c r="AE171" s="940"/>
      <c r="AF171" s="940"/>
      <c r="AG171" s="940"/>
      <c r="AH171" s="940"/>
      <c r="AI171" s="939"/>
    </row>
    <row r="172" spans="1:36" ht="13.5" customHeight="1" x14ac:dyDescent="0.25">
      <c r="A172" s="935" t="s">
        <v>12</v>
      </c>
      <c r="B172" s="938" t="s">
        <v>966</v>
      </c>
      <c r="C172" s="937"/>
      <c r="D172" s="937"/>
      <c r="E172" s="936"/>
      <c r="F172" s="936"/>
      <c r="G172" s="2377">
        <v>1</v>
      </c>
      <c r="H172" s="931"/>
      <c r="I172" s="931"/>
      <c r="J172" s="931"/>
      <c r="K172" s="931"/>
      <c r="L172" s="931"/>
      <c r="M172" s="931"/>
      <c r="N172" s="931"/>
      <c r="O172" s="931"/>
      <c r="P172" s="931"/>
      <c r="Q172" s="931"/>
      <c r="R172" s="931"/>
      <c r="S172" s="931"/>
      <c r="T172" s="931"/>
      <c r="U172" s="931"/>
      <c r="V172" s="931"/>
      <c r="W172" s="931"/>
      <c r="X172" s="931"/>
      <c r="Y172" s="931"/>
      <c r="Z172" s="931"/>
      <c r="AA172" s="931"/>
      <c r="AB172" s="931"/>
      <c r="AC172" s="931"/>
      <c r="AD172" s="931"/>
      <c r="AE172" s="932"/>
      <c r="AF172" s="931"/>
      <c r="AG172" s="931"/>
      <c r="AH172" s="931"/>
      <c r="AI172" s="930"/>
    </row>
    <row r="173" spans="1:36" ht="13.5" customHeight="1" x14ac:dyDescent="0.25">
      <c r="A173" s="935"/>
      <c r="B173" s="933" t="s">
        <v>965</v>
      </c>
      <c r="C173" s="923"/>
      <c r="D173" s="923"/>
      <c r="E173" s="32"/>
      <c r="F173" s="32"/>
      <c r="G173" s="2377"/>
      <c r="H173" s="931"/>
      <c r="I173" s="931"/>
      <c r="J173" s="931"/>
      <c r="K173" s="931"/>
      <c r="L173" s="931"/>
      <c r="M173" s="931"/>
      <c r="N173" s="931"/>
      <c r="O173" s="931"/>
      <c r="P173" s="931"/>
      <c r="Q173" s="931"/>
      <c r="R173" s="931"/>
      <c r="S173" s="931"/>
      <c r="T173" s="931"/>
      <c r="U173" s="931"/>
      <c r="V173" s="931"/>
      <c r="W173" s="931"/>
      <c r="X173" s="931"/>
      <c r="Y173" s="931"/>
      <c r="Z173" s="931"/>
      <c r="AA173" s="931"/>
      <c r="AB173" s="931"/>
      <c r="AC173" s="931"/>
      <c r="AD173" s="931"/>
      <c r="AE173" s="932"/>
      <c r="AF173" s="931"/>
      <c r="AG173" s="931"/>
      <c r="AH173" s="931"/>
      <c r="AI173" s="930"/>
    </row>
    <row r="174" spans="1:36" ht="13.5" customHeight="1" x14ac:dyDescent="0.25">
      <c r="A174" s="934"/>
      <c r="B174" s="933" t="s">
        <v>964</v>
      </c>
      <c r="C174" s="923"/>
      <c r="D174" s="923"/>
      <c r="E174" s="32"/>
      <c r="F174" s="32"/>
      <c r="G174" s="2377">
        <v>2</v>
      </c>
      <c r="H174" s="931"/>
      <c r="I174" s="931"/>
      <c r="J174" s="931"/>
      <c r="K174" s="931"/>
      <c r="L174" s="931"/>
      <c r="M174" s="931"/>
      <c r="N174" s="931"/>
      <c r="O174" s="931"/>
      <c r="P174" s="931"/>
      <c r="Q174" s="931"/>
      <c r="R174" s="931"/>
      <c r="S174" s="931"/>
      <c r="T174" s="931"/>
      <c r="U174" s="931"/>
      <c r="V174" s="931"/>
      <c r="W174" s="931"/>
      <c r="X174" s="931"/>
      <c r="Y174" s="931"/>
      <c r="Z174" s="931"/>
      <c r="AA174" s="931"/>
      <c r="AB174" s="931"/>
      <c r="AC174" s="931"/>
      <c r="AD174" s="931"/>
      <c r="AE174" s="932"/>
      <c r="AF174" s="931"/>
      <c r="AG174" s="931"/>
      <c r="AH174" s="931"/>
      <c r="AI174" s="930"/>
    </row>
    <row r="175" spans="1:36" ht="13.5" customHeight="1" x14ac:dyDescent="0.25">
      <c r="A175" s="934"/>
      <c r="B175" s="933" t="s">
        <v>963</v>
      </c>
      <c r="C175" s="923"/>
      <c r="D175" s="923"/>
      <c r="E175" s="32"/>
      <c r="F175" s="32"/>
      <c r="G175" s="2377"/>
      <c r="H175" s="931"/>
      <c r="I175" s="931"/>
      <c r="J175" s="931"/>
      <c r="K175" s="931"/>
      <c r="L175" s="931"/>
      <c r="M175" s="931"/>
      <c r="N175" s="931"/>
      <c r="O175" s="931"/>
      <c r="P175" s="931"/>
      <c r="Q175" s="931"/>
      <c r="R175" s="931"/>
      <c r="S175" s="931"/>
      <c r="T175" s="931"/>
      <c r="U175" s="931"/>
      <c r="V175" s="931"/>
      <c r="W175" s="931"/>
      <c r="X175" s="931"/>
      <c r="Y175" s="931"/>
      <c r="Z175" s="931"/>
      <c r="AA175" s="931"/>
      <c r="AB175" s="931"/>
      <c r="AC175" s="931"/>
      <c r="AD175" s="931"/>
      <c r="AE175" s="932"/>
      <c r="AF175" s="931"/>
      <c r="AG175" s="931"/>
      <c r="AH175" s="931"/>
      <c r="AI175" s="930"/>
    </row>
    <row r="176" spans="1:36" ht="13.5" customHeight="1" x14ac:dyDescent="0.25">
      <c r="A176" s="934"/>
      <c r="B176" s="933" t="s">
        <v>962</v>
      </c>
      <c r="C176" s="923"/>
      <c r="D176" s="923"/>
      <c r="E176" s="32"/>
      <c r="F176" s="32"/>
      <c r="G176" s="2377">
        <v>3</v>
      </c>
      <c r="H176" s="931"/>
      <c r="I176" s="931"/>
      <c r="J176" s="931"/>
      <c r="K176" s="931"/>
      <c r="L176" s="931"/>
      <c r="M176" s="931"/>
      <c r="N176" s="931"/>
      <c r="O176" s="931"/>
      <c r="P176" s="931"/>
      <c r="Q176" s="931"/>
      <c r="R176" s="931"/>
      <c r="S176" s="931"/>
      <c r="T176" s="931"/>
      <c r="U176" s="931"/>
      <c r="V176" s="931"/>
      <c r="W176" s="931"/>
      <c r="X176" s="931"/>
      <c r="Y176" s="931"/>
      <c r="Z176" s="931"/>
      <c r="AA176" s="931"/>
      <c r="AB176" s="931"/>
      <c r="AC176" s="931"/>
      <c r="AD176" s="931"/>
      <c r="AE176" s="932"/>
      <c r="AF176" s="931"/>
      <c r="AG176" s="931"/>
      <c r="AH176" s="931"/>
      <c r="AI176" s="930"/>
    </row>
    <row r="177" spans="1:35" ht="13.5" customHeight="1" thickBot="1" x14ac:dyDescent="0.3">
      <c r="A177" s="922"/>
      <c r="B177" s="929" t="s">
        <v>961</v>
      </c>
      <c r="C177" s="921"/>
      <c r="D177" s="921"/>
      <c r="E177" s="47"/>
      <c r="F177" s="47"/>
      <c r="G177" s="2378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88"/>
      <c r="AF177" s="47"/>
      <c r="AG177" s="47"/>
      <c r="AH177" s="47"/>
      <c r="AI177" s="48"/>
    </row>
    <row r="178" spans="1:35" x14ac:dyDescent="0.25">
      <c r="A178" s="68" t="s">
        <v>960</v>
      </c>
      <c r="B178" s="927"/>
      <c r="C178" s="928"/>
      <c r="D178" s="927"/>
      <c r="E178" s="927"/>
      <c r="F178" s="927"/>
      <c r="G178" s="927"/>
      <c r="H178" s="927"/>
      <c r="I178" s="927"/>
      <c r="J178" s="927"/>
      <c r="K178" s="927"/>
      <c r="L178" s="927"/>
      <c r="M178" s="927"/>
      <c r="N178" s="927"/>
      <c r="O178" s="927"/>
      <c r="P178" s="927"/>
      <c r="Q178" s="927"/>
      <c r="R178" s="927"/>
      <c r="S178" s="927"/>
      <c r="T178" s="927"/>
      <c r="U178" s="927"/>
      <c r="V178" s="927"/>
      <c r="W178" s="927"/>
      <c r="X178" s="927"/>
      <c r="Y178" s="927"/>
      <c r="Z178" s="927"/>
      <c r="AA178" s="927"/>
      <c r="AB178" s="927"/>
      <c r="AC178" s="927"/>
      <c r="AD178" s="926"/>
      <c r="AE178" s="927"/>
      <c r="AF178" s="927"/>
      <c r="AG178" s="927"/>
      <c r="AH178" s="926"/>
      <c r="AI178" s="925"/>
    </row>
    <row r="179" spans="1:35" x14ac:dyDescent="0.25">
      <c r="A179" s="924"/>
      <c r="B179" s="32"/>
      <c r="C179" s="923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V179" s="32"/>
      <c r="W179" s="32"/>
      <c r="X179" s="32"/>
      <c r="Y179" s="32"/>
      <c r="Z179" s="32"/>
      <c r="AA179" s="32"/>
      <c r="AB179" s="32"/>
      <c r="AC179" s="32"/>
      <c r="AD179" s="911"/>
      <c r="AE179" s="32"/>
      <c r="AF179" s="32"/>
      <c r="AG179" s="32"/>
      <c r="AH179" s="911"/>
      <c r="AI179" s="43"/>
    </row>
    <row r="180" spans="1:35" x14ac:dyDescent="0.25">
      <c r="A180" s="924"/>
      <c r="B180" s="32"/>
      <c r="C180" s="923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V180" s="32"/>
      <c r="W180" s="32"/>
      <c r="X180" s="32"/>
      <c r="Y180" s="32"/>
      <c r="Z180" s="32"/>
      <c r="AA180" s="32"/>
      <c r="AB180" s="32"/>
      <c r="AC180" s="32"/>
      <c r="AD180" s="911"/>
      <c r="AE180" s="32"/>
      <c r="AF180" s="32"/>
      <c r="AG180" s="32"/>
      <c r="AH180" s="911"/>
      <c r="AI180" s="43"/>
    </row>
    <row r="181" spans="1:35" x14ac:dyDescent="0.25">
      <c r="A181" s="924"/>
      <c r="B181" s="32"/>
      <c r="C181" s="923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V181" s="32"/>
      <c r="W181" s="32"/>
      <c r="X181" s="32"/>
      <c r="Y181" s="32"/>
      <c r="Z181" s="32"/>
      <c r="AA181" s="32"/>
      <c r="AB181" s="32"/>
      <c r="AC181" s="32"/>
      <c r="AD181" s="911"/>
      <c r="AE181" s="32"/>
      <c r="AF181" s="32"/>
      <c r="AG181" s="32"/>
      <c r="AH181" s="911"/>
      <c r="AI181" s="43"/>
    </row>
    <row r="182" spans="1:35" x14ac:dyDescent="0.25">
      <c r="A182" s="924"/>
      <c r="B182" s="32"/>
      <c r="C182" s="923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V182" s="32"/>
      <c r="W182" s="32"/>
      <c r="X182" s="32"/>
      <c r="Y182" s="32"/>
      <c r="Z182" s="32"/>
      <c r="AA182" s="32"/>
      <c r="AB182" s="32"/>
      <c r="AC182" s="32"/>
      <c r="AD182" s="911"/>
      <c r="AE182" s="32"/>
      <c r="AF182" s="32"/>
      <c r="AG182" s="32"/>
      <c r="AH182" s="911"/>
      <c r="AI182" s="43"/>
    </row>
    <row r="183" spans="1:35" x14ac:dyDescent="0.25">
      <c r="A183" s="924"/>
      <c r="B183" s="32"/>
      <c r="C183" s="923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V183" s="32"/>
      <c r="W183" s="32"/>
      <c r="X183" s="32"/>
      <c r="Y183" s="32"/>
      <c r="Z183" s="32"/>
      <c r="AA183" s="32"/>
      <c r="AB183" s="32"/>
      <c r="AC183" s="32"/>
      <c r="AD183" s="911"/>
      <c r="AE183" s="32"/>
      <c r="AF183" s="32"/>
      <c r="AG183" s="32"/>
      <c r="AH183" s="911"/>
      <c r="AI183" s="43"/>
    </row>
    <row r="184" spans="1:35" x14ac:dyDescent="0.25">
      <c r="A184" s="924"/>
      <c r="B184" s="32"/>
      <c r="C184" s="923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V184" s="32"/>
      <c r="W184" s="32"/>
      <c r="X184" s="32"/>
      <c r="Y184" s="32"/>
      <c r="Z184" s="32"/>
      <c r="AA184" s="32"/>
      <c r="AB184" s="32"/>
      <c r="AC184" s="32"/>
      <c r="AD184" s="911"/>
      <c r="AE184" s="32"/>
      <c r="AF184" s="32"/>
      <c r="AG184" s="32"/>
      <c r="AH184" s="911"/>
      <c r="AI184" s="43"/>
    </row>
    <row r="185" spans="1:35" x14ac:dyDescent="0.25">
      <c r="A185" s="924"/>
      <c r="B185" s="32"/>
      <c r="C185" s="923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V185" s="32"/>
      <c r="W185" s="32"/>
      <c r="X185" s="32"/>
      <c r="Y185" s="32"/>
      <c r="Z185" s="32"/>
      <c r="AA185" s="32"/>
      <c r="AB185" s="32"/>
      <c r="AC185" s="32"/>
      <c r="AD185" s="911"/>
      <c r="AE185" s="32"/>
      <c r="AF185" s="32"/>
      <c r="AG185" s="32"/>
      <c r="AH185" s="911"/>
      <c r="AI185" s="43"/>
    </row>
    <row r="186" spans="1:35" x14ac:dyDescent="0.25">
      <c r="A186" s="924"/>
      <c r="B186" s="32"/>
      <c r="C186" s="923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V186" s="32"/>
      <c r="W186" s="32"/>
      <c r="X186" s="32"/>
      <c r="Y186" s="32"/>
      <c r="Z186" s="32"/>
      <c r="AA186" s="32"/>
      <c r="AB186" s="32"/>
      <c r="AC186" s="32"/>
      <c r="AD186" s="911"/>
      <c r="AE186" s="32"/>
      <c r="AF186" s="32"/>
      <c r="AG186" s="32"/>
      <c r="AH186" s="911"/>
      <c r="AI186" s="43"/>
    </row>
    <row r="187" spans="1:35" x14ac:dyDescent="0.25">
      <c r="A187" s="924"/>
      <c r="B187" s="32"/>
      <c r="C187" s="923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V187" s="32"/>
      <c r="W187" s="32"/>
      <c r="X187" s="32"/>
      <c r="Y187" s="32"/>
      <c r="Z187" s="32"/>
      <c r="AA187" s="32"/>
      <c r="AB187" s="32"/>
      <c r="AC187" s="32"/>
      <c r="AD187" s="911"/>
      <c r="AE187" s="32"/>
      <c r="AF187" s="32"/>
      <c r="AG187" s="32"/>
      <c r="AH187" s="911"/>
      <c r="AI187" s="43"/>
    </row>
    <row r="188" spans="1:35" x14ac:dyDescent="0.25">
      <c r="A188" s="924"/>
      <c r="B188" s="32"/>
      <c r="C188" s="923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V188" s="32"/>
      <c r="W188" s="32"/>
      <c r="X188" s="32"/>
      <c r="Y188" s="32"/>
      <c r="Z188" s="32"/>
      <c r="AA188" s="32"/>
      <c r="AB188" s="32"/>
      <c r="AC188" s="32"/>
      <c r="AD188" s="911"/>
      <c r="AE188" s="32"/>
      <c r="AF188" s="32"/>
      <c r="AG188" s="32"/>
      <c r="AH188" s="911"/>
      <c r="AI188" s="43"/>
    </row>
    <row r="189" spans="1:35" x14ac:dyDescent="0.25">
      <c r="A189" s="924"/>
      <c r="B189" s="32"/>
      <c r="C189" s="923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V189" s="32"/>
      <c r="W189" s="32"/>
      <c r="X189" s="32"/>
      <c r="Y189" s="32"/>
      <c r="Z189" s="32"/>
      <c r="AA189" s="32"/>
      <c r="AB189" s="32"/>
      <c r="AC189" s="32"/>
      <c r="AD189" s="911"/>
      <c r="AE189" s="32"/>
      <c r="AF189" s="32"/>
      <c r="AG189" s="32"/>
      <c r="AH189" s="911"/>
      <c r="AI189" s="43"/>
    </row>
    <row r="190" spans="1:35" x14ac:dyDescent="0.25">
      <c r="A190" s="924"/>
      <c r="B190" s="32"/>
      <c r="C190" s="923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V190" s="32"/>
      <c r="W190" s="32"/>
      <c r="X190" s="32"/>
      <c r="Y190" s="32"/>
      <c r="Z190" s="32"/>
      <c r="AA190" s="32"/>
      <c r="AB190" s="32"/>
      <c r="AC190" s="32"/>
      <c r="AD190" s="911"/>
      <c r="AE190" s="32"/>
      <c r="AF190" s="32"/>
      <c r="AG190" s="32"/>
      <c r="AH190" s="911"/>
      <c r="AI190" s="43"/>
    </row>
    <row r="191" spans="1:35" x14ac:dyDescent="0.25">
      <c r="A191" s="924"/>
      <c r="B191" s="32"/>
      <c r="C191" s="923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V191" s="32"/>
      <c r="W191" s="32"/>
      <c r="X191" s="32"/>
      <c r="Y191" s="32"/>
      <c r="Z191" s="32"/>
      <c r="AA191" s="32"/>
      <c r="AB191" s="32"/>
      <c r="AC191" s="32"/>
      <c r="AD191" s="911"/>
      <c r="AE191" s="32"/>
      <c r="AF191" s="32"/>
      <c r="AG191" s="32"/>
      <c r="AH191" s="911"/>
      <c r="AI191" s="43"/>
    </row>
    <row r="192" spans="1:35" x14ac:dyDescent="0.25">
      <c r="A192" s="924"/>
      <c r="B192" s="32"/>
      <c r="C192" s="923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V192" s="32"/>
      <c r="W192" s="32"/>
      <c r="X192" s="32"/>
      <c r="Y192" s="32"/>
      <c r="Z192" s="32"/>
      <c r="AA192" s="32"/>
      <c r="AB192" s="32"/>
      <c r="AC192" s="32"/>
      <c r="AD192" s="911"/>
      <c r="AE192" s="32"/>
      <c r="AF192" s="32"/>
      <c r="AG192" s="32"/>
      <c r="AH192" s="911"/>
      <c r="AI192" s="43"/>
    </row>
    <row r="193" spans="1:35" x14ac:dyDescent="0.25">
      <c r="A193" s="924"/>
      <c r="B193" s="32"/>
      <c r="C193" s="923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V193" s="32"/>
      <c r="W193" s="32"/>
      <c r="X193" s="32"/>
      <c r="Y193" s="32"/>
      <c r="Z193" s="32"/>
      <c r="AA193" s="32"/>
      <c r="AB193" s="32"/>
      <c r="AC193" s="32"/>
      <c r="AD193" s="911"/>
      <c r="AE193" s="32"/>
      <c r="AF193" s="32"/>
      <c r="AG193" s="32"/>
      <c r="AH193" s="911"/>
      <c r="AI193" s="43"/>
    </row>
    <row r="194" spans="1:35" x14ac:dyDescent="0.25">
      <c r="A194" s="924"/>
      <c r="B194" s="32"/>
      <c r="C194" s="923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V194" s="32"/>
      <c r="W194" s="32"/>
      <c r="X194" s="32"/>
      <c r="Y194" s="32"/>
      <c r="Z194" s="32"/>
      <c r="AA194" s="32"/>
      <c r="AB194" s="32"/>
      <c r="AC194" s="32"/>
      <c r="AD194" s="911"/>
      <c r="AE194" s="32"/>
      <c r="AF194" s="32"/>
      <c r="AG194" s="32"/>
      <c r="AH194" s="911"/>
      <c r="AI194" s="43"/>
    </row>
    <row r="195" spans="1:35" x14ac:dyDescent="0.25">
      <c r="A195" s="924"/>
      <c r="B195" s="32"/>
      <c r="C195" s="923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V195" s="32"/>
      <c r="W195" s="32"/>
      <c r="X195" s="32"/>
      <c r="Y195" s="32"/>
      <c r="Z195" s="32"/>
      <c r="AA195" s="32"/>
      <c r="AB195" s="32"/>
      <c r="AC195" s="32"/>
      <c r="AD195" s="911"/>
      <c r="AE195" s="32"/>
      <c r="AF195" s="32"/>
      <c r="AG195" s="32"/>
      <c r="AH195" s="911"/>
      <c r="AI195" s="43"/>
    </row>
    <row r="196" spans="1:35" x14ac:dyDescent="0.25">
      <c r="A196" s="924"/>
      <c r="B196" s="32"/>
      <c r="C196" s="923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V196" s="32"/>
      <c r="W196" s="32"/>
      <c r="X196" s="32"/>
      <c r="Y196" s="32"/>
      <c r="Z196" s="32"/>
      <c r="AA196" s="32"/>
      <c r="AB196" s="32"/>
      <c r="AC196" s="32"/>
      <c r="AD196" s="911"/>
      <c r="AE196" s="32"/>
      <c r="AF196" s="32"/>
      <c r="AG196" s="32"/>
      <c r="AH196" s="911"/>
      <c r="AI196" s="43"/>
    </row>
    <row r="197" spans="1:35" x14ac:dyDescent="0.25">
      <c r="A197" s="924"/>
      <c r="B197" s="32"/>
      <c r="C197" s="923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V197" s="32"/>
      <c r="W197" s="32"/>
      <c r="X197" s="32"/>
      <c r="Y197" s="32"/>
      <c r="Z197" s="32"/>
      <c r="AA197" s="32"/>
      <c r="AB197" s="32"/>
      <c r="AC197" s="32"/>
      <c r="AD197" s="911"/>
      <c r="AE197" s="32"/>
      <c r="AF197" s="32"/>
      <c r="AG197" s="32"/>
      <c r="AH197" s="911"/>
      <c r="AI197" s="43"/>
    </row>
    <row r="198" spans="1:35" x14ac:dyDescent="0.25">
      <c r="A198" s="924"/>
      <c r="B198" s="32"/>
      <c r="C198" s="923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V198" s="32"/>
      <c r="W198" s="32"/>
      <c r="X198" s="32"/>
      <c r="Y198" s="32"/>
      <c r="Z198" s="32"/>
      <c r="AA198" s="32"/>
      <c r="AB198" s="32"/>
      <c r="AC198" s="32"/>
      <c r="AD198" s="911"/>
      <c r="AE198" s="32"/>
      <c r="AF198" s="32"/>
      <c r="AG198" s="32"/>
      <c r="AH198" s="911"/>
      <c r="AI198" s="43"/>
    </row>
    <row r="199" spans="1:35" x14ac:dyDescent="0.25">
      <c r="A199" s="924"/>
      <c r="B199" s="32"/>
      <c r="C199" s="923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V199" s="32"/>
      <c r="W199" s="32"/>
      <c r="X199" s="32"/>
      <c r="Y199" s="32"/>
      <c r="Z199" s="32"/>
      <c r="AA199" s="32"/>
      <c r="AB199" s="32"/>
      <c r="AC199" s="32"/>
      <c r="AD199" s="911"/>
      <c r="AE199" s="32"/>
      <c r="AF199" s="32"/>
      <c r="AG199" s="32"/>
      <c r="AH199" s="911"/>
      <c r="AI199" s="43"/>
    </row>
    <row r="200" spans="1:35" x14ac:dyDescent="0.25">
      <c r="A200" s="924"/>
      <c r="B200" s="32"/>
      <c r="C200" s="923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V200" s="32"/>
      <c r="W200" s="32"/>
      <c r="X200" s="32"/>
      <c r="Y200" s="32"/>
      <c r="Z200" s="32"/>
      <c r="AA200" s="32"/>
      <c r="AB200" s="32"/>
      <c r="AC200" s="32"/>
      <c r="AD200" s="911"/>
      <c r="AE200" s="32"/>
      <c r="AF200" s="32"/>
      <c r="AG200" s="32"/>
      <c r="AH200" s="911"/>
      <c r="AI200" s="43"/>
    </row>
    <row r="201" spans="1:35" x14ac:dyDescent="0.25">
      <c r="A201" s="924"/>
      <c r="B201" s="32"/>
      <c r="C201" s="923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V201" s="32"/>
      <c r="W201" s="32"/>
      <c r="X201" s="32"/>
      <c r="Y201" s="32"/>
      <c r="Z201" s="32"/>
      <c r="AA201" s="32"/>
      <c r="AB201" s="32"/>
      <c r="AC201" s="32"/>
      <c r="AD201" s="911"/>
      <c r="AE201" s="32"/>
      <c r="AF201" s="32"/>
      <c r="AG201" s="32"/>
      <c r="AH201" s="911"/>
      <c r="AI201" s="43"/>
    </row>
    <row r="202" spans="1:35" x14ac:dyDescent="0.25">
      <c r="A202" s="924"/>
      <c r="B202" s="32"/>
      <c r="C202" s="92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V202" s="32"/>
      <c r="W202" s="32"/>
      <c r="X202" s="32"/>
      <c r="Y202" s="32"/>
      <c r="Z202" s="32"/>
      <c r="AA202" s="32"/>
      <c r="AB202" s="32"/>
      <c r="AC202" s="32"/>
      <c r="AD202" s="911"/>
      <c r="AE202" s="32"/>
      <c r="AF202" s="32"/>
      <c r="AG202" s="32"/>
      <c r="AH202" s="911"/>
      <c r="AI202" s="43"/>
    </row>
    <row r="203" spans="1:35" x14ac:dyDescent="0.25">
      <c r="A203" s="924"/>
      <c r="B203" s="32"/>
      <c r="C203" s="923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V203" s="32"/>
      <c r="W203" s="32"/>
      <c r="X203" s="32"/>
      <c r="Y203" s="32"/>
      <c r="Z203" s="32"/>
      <c r="AA203" s="32"/>
      <c r="AB203" s="32"/>
      <c r="AC203" s="32"/>
      <c r="AD203" s="911"/>
      <c r="AE203" s="32"/>
      <c r="AF203" s="32"/>
      <c r="AG203" s="32"/>
      <c r="AH203" s="911"/>
      <c r="AI203" s="43"/>
    </row>
    <row r="204" spans="1:35" x14ac:dyDescent="0.25">
      <c r="A204" s="924"/>
      <c r="B204" s="32"/>
      <c r="C204" s="923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V204" s="32"/>
      <c r="W204" s="32"/>
      <c r="X204" s="32"/>
      <c r="Y204" s="32"/>
      <c r="Z204" s="32"/>
      <c r="AA204" s="32"/>
      <c r="AB204" s="32"/>
      <c r="AC204" s="32"/>
      <c r="AD204" s="911"/>
      <c r="AE204" s="32"/>
      <c r="AF204" s="32"/>
      <c r="AG204" s="32"/>
      <c r="AH204" s="911"/>
      <c r="AI204" s="43"/>
    </row>
    <row r="205" spans="1:35" x14ac:dyDescent="0.25">
      <c r="A205" s="924"/>
      <c r="B205" s="32"/>
      <c r="C205" s="923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V205" s="32"/>
      <c r="W205" s="32"/>
      <c r="X205" s="32"/>
      <c r="Y205" s="32"/>
      <c r="Z205" s="32"/>
      <c r="AA205" s="32"/>
      <c r="AB205" s="32"/>
      <c r="AC205" s="32"/>
      <c r="AD205" s="911"/>
      <c r="AE205" s="32"/>
      <c r="AF205" s="32"/>
      <c r="AG205" s="32"/>
      <c r="AH205" s="911"/>
      <c r="AI205" s="43"/>
    </row>
    <row r="206" spans="1:35" x14ac:dyDescent="0.25">
      <c r="A206" s="924"/>
      <c r="B206" s="32"/>
      <c r="C206" s="923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V206" s="32"/>
      <c r="W206" s="32"/>
      <c r="X206" s="32"/>
      <c r="Y206" s="32"/>
      <c r="Z206" s="32"/>
      <c r="AA206" s="32"/>
      <c r="AB206" s="32"/>
      <c r="AC206" s="32"/>
      <c r="AD206" s="911"/>
      <c r="AE206" s="32"/>
      <c r="AF206" s="32"/>
      <c r="AG206" s="32"/>
      <c r="AH206" s="911"/>
      <c r="AI206" s="43"/>
    </row>
    <row r="207" spans="1:35" x14ac:dyDescent="0.25">
      <c r="A207" s="924"/>
      <c r="B207" s="32"/>
      <c r="C207" s="923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V207" s="32"/>
      <c r="W207" s="32"/>
      <c r="X207" s="32"/>
      <c r="Y207" s="32"/>
      <c r="Z207" s="32"/>
      <c r="AA207" s="32"/>
      <c r="AB207" s="32"/>
      <c r="AC207" s="32"/>
      <c r="AD207" s="911"/>
      <c r="AE207" s="32"/>
      <c r="AF207" s="32"/>
      <c r="AG207" s="32"/>
      <c r="AH207" s="911"/>
      <c r="AI207" s="43"/>
    </row>
    <row r="208" spans="1:35" x14ac:dyDescent="0.25">
      <c r="A208" s="924"/>
      <c r="B208" s="32"/>
      <c r="C208" s="923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V208" s="32"/>
      <c r="W208" s="32"/>
      <c r="X208" s="32"/>
      <c r="Y208" s="32"/>
      <c r="Z208" s="32"/>
      <c r="AA208" s="32"/>
      <c r="AB208" s="32"/>
      <c r="AC208" s="32"/>
      <c r="AD208" s="911"/>
      <c r="AE208" s="32"/>
      <c r="AF208" s="32"/>
      <c r="AG208" s="32"/>
      <c r="AH208" s="911"/>
      <c r="AI208" s="43"/>
    </row>
    <row r="209" spans="1:35" x14ac:dyDescent="0.25">
      <c r="A209" s="924"/>
      <c r="B209" s="32"/>
      <c r="C209" s="923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V209" s="32"/>
      <c r="W209" s="32"/>
      <c r="X209" s="32"/>
      <c r="Y209" s="32"/>
      <c r="Z209" s="32"/>
      <c r="AA209" s="32"/>
      <c r="AB209" s="32"/>
      <c r="AC209" s="32"/>
      <c r="AD209" s="911"/>
      <c r="AE209" s="32"/>
      <c r="AF209" s="32"/>
      <c r="AG209" s="32"/>
      <c r="AH209" s="911"/>
      <c r="AI209" s="43"/>
    </row>
    <row r="210" spans="1:35" x14ac:dyDescent="0.25">
      <c r="A210" s="924"/>
      <c r="B210" s="32"/>
      <c r="C210" s="923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V210" s="32"/>
      <c r="W210" s="32"/>
      <c r="X210" s="32"/>
      <c r="Y210" s="32"/>
      <c r="Z210" s="32"/>
      <c r="AA210" s="32"/>
      <c r="AB210" s="32"/>
      <c r="AC210" s="32"/>
      <c r="AD210" s="911"/>
      <c r="AE210" s="32"/>
      <c r="AF210" s="32"/>
      <c r="AG210" s="32"/>
      <c r="AH210" s="911"/>
      <c r="AI210" s="43"/>
    </row>
    <row r="211" spans="1:35" x14ac:dyDescent="0.25">
      <c r="A211" s="924"/>
      <c r="B211" s="32"/>
      <c r="C211" s="923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V211" s="32"/>
      <c r="W211" s="32"/>
      <c r="X211" s="32"/>
      <c r="Y211" s="32"/>
      <c r="Z211" s="32"/>
      <c r="AA211" s="32"/>
      <c r="AB211" s="32"/>
      <c r="AC211" s="32"/>
      <c r="AD211" s="911"/>
      <c r="AE211" s="32"/>
      <c r="AF211" s="32"/>
      <c r="AG211" s="32"/>
      <c r="AH211" s="911"/>
      <c r="AI211" s="43"/>
    </row>
    <row r="212" spans="1:35" x14ac:dyDescent="0.25">
      <c r="A212" s="924"/>
      <c r="B212" s="32"/>
      <c r="C212" s="923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V212" s="32"/>
      <c r="W212" s="32"/>
      <c r="X212" s="32"/>
      <c r="Y212" s="32"/>
      <c r="Z212" s="32"/>
      <c r="AA212" s="32"/>
      <c r="AB212" s="32"/>
      <c r="AC212" s="32"/>
      <c r="AD212" s="911"/>
      <c r="AE212" s="32"/>
      <c r="AF212" s="32"/>
      <c r="AG212" s="32"/>
      <c r="AH212" s="911"/>
      <c r="AI212" s="43"/>
    </row>
    <row r="213" spans="1:35" x14ac:dyDescent="0.25">
      <c r="A213" s="924"/>
      <c r="B213" s="32"/>
      <c r="C213" s="923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V213" s="32"/>
      <c r="W213" s="32"/>
      <c r="X213" s="32"/>
      <c r="Y213" s="32"/>
      <c r="Z213" s="32"/>
      <c r="AA213" s="32"/>
      <c r="AB213" s="32"/>
      <c r="AC213" s="32"/>
      <c r="AD213" s="911"/>
      <c r="AE213" s="32"/>
      <c r="AF213" s="32"/>
      <c r="AG213" s="32"/>
      <c r="AH213" s="911"/>
      <c r="AI213" s="43"/>
    </row>
    <row r="214" spans="1:35" x14ac:dyDescent="0.25">
      <c r="A214" s="924"/>
      <c r="B214" s="32"/>
      <c r="C214" s="923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V214" s="32"/>
      <c r="W214" s="32"/>
      <c r="X214" s="32"/>
      <c r="Y214" s="32"/>
      <c r="Z214" s="32"/>
      <c r="AA214" s="32"/>
      <c r="AB214" s="32"/>
      <c r="AC214" s="32"/>
      <c r="AD214" s="911"/>
      <c r="AE214" s="32"/>
      <c r="AF214" s="32"/>
      <c r="AG214" s="32"/>
      <c r="AH214" s="911"/>
      <c r="AI214" s="43"/>
    </row>
    <row r="215" spans="1:35" x14ac:dyDescent="0.25">
      <c r="A215" s="924"/>
      <c r="B215" s="32"/>
      <c r="C215" s="923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V215" s="32"/>
      <c r="W215" s="32"/>
      <c r="X215" s="32"/>
      <c r="Y215" s="32"/>
      <c r="Z215" s="32"/>
      <c r="AA215" s="32"/>
      <c r="AB215" s="32"/>
      <c r="AC215" s="32"/>
      <c r="AD215" s="911"/>
      <c r="AE215" s="32"/>
      <c r="AF215" s="32"/>
      <c r="AG215" s="32"/>
      <c r="AH215" s="911"/>
      <c r="AI215" s="43"/>
    </row>
    <row r="216" spans="1:35" x14ac:dyDescent="0.25">
      <c r="A216" s="924"/>
      <c r="B216" s="32"/>
      <c r="C216" s="923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V216" s="32"/>
      <c r="W216" s="32"/>
      <c r="X216" s="32"/>
      <c r="Y216" s="32"/>
      <c r="Z216" s="32"/>
      <c r="AA216" s="32"/>
      <c r="AB216" s="32"/>
      <c r="AC216" s="32"/>
      <c r="AD216" s="911"/>
      <c r="AE216" s="32"/>
      <c r="AF216" s="32"/>
      <c r="AG216" s="32"/>
      <c r="AH216" s="911"/>
      <c r="AI216" s="43"/>
    </row>
    <row r="217" spans="1:35" x14ac:dyDescent="0.25">
      <c r="A217" s="924"/>
      <c r="B217" s="32"/>
      <c r="C217" s="923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V217" s="32"/>
      <c r="W217" s="32"/>
      <c r="X217" s="32"/>
      <c r="Y217" s="32"/>
      <c r="Z217" s="32"/>
      <c r="AA217" s="32"/>
      <c r="AB217" s="32"/>
      <c r="AC217" s="32"/>
      <c r="AD217" s="911"/>
      <c r="AE217" s="32"/>
      <c r="AF217" s="32"/>
      <c r="AG217" s="32"/>
      <c r="AH217" s="911"/>
      <c r="AI217" s="43"/>
    </row>
    <row r="218" spans="1:35" x14ac:dyDescent="0.25">
      <c r="A218" s="924"/>
      <c r="B218" s="32"/>
      <c r="C218" s="923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V218" s="32"/>
      <c r="W218" s="32"/>
      <c r="X218" s="32"/>
      <c r="Y218" s="32"/>
      <c r="Z218" s="32"/>
      <c r="AA218" s="32"/>
      <c r="AB218" s="32"/>
      <c r="AC218" s="32"/>
      <c r="AD218" s="911"/>
      <c r="AE218" s="32"/>
      <c r="AF218" s="32"/>
      <c r="AG218" s="32"/>
      <c r="AH218" s="911"/>
      <c r="AI218" s="43"/>
    </row>
    <row r="219" spans="1:35" x14ac:dyDescent="0.25">
      <c r="A219" s="924"/>
      <c r="B219" s="32"/>
      <c r="C219" s="923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V219" s="32"/>
      <c r="W219" s="32"/>
      <c r="X219" s="32"/>
      <c r="Y219" s="32"/>
      <c r="Z219" s="32"/>
      <c r="AA219" s="32"/>
      <c r="AB219" s="32"/>
      <c r="AC219" s="32"/>
      <c r="AD219" s="911"/>
      <c r="AE219" s="32"/>
      <c r="AF219" s="32"/>
      <c r="AG219" s="32"/>
      <c r="AH219" s="911"/>
      <c r="AI219" s="43"/>
    </row>
    <row r="220" spans="1:35" x14ac:dyDescent="0.25">
      <c r="A220" s="924"/>
      <c r="B220" s="32"/>
      <c r="C220" s="923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V220" s="32"/>
      <c r="W220" s="32"/>
      <c r="X220" s="32"/>
      <c r="Y220" s="32"/>
      <c r="Z220" s="32"/>
      <c r="AA220" s="32"/>
      <c r="AB220" s="32"/>
      <c r="AC220" s="32"/>
      <c r="AD220" s="911"/>
      <c r="AE220" s="32"/>
      <c r="AF220" s="32"/>
      <c r="AG220" s="32"/>
      <c r="AH220" s="911"/>
      <c r="AI220" s="43"/>
    </row>
    <row r="221" spans="1:35" x14ac:dyDescent="0.25">
      <c r="A221" s="924"/>
      <c r="B221" s="32"/>
      <c r="C221" s="923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V221" s="32"/>
      <c r="W221" s="32"/>
      <c r="X221" s="32"/>
      <c r="Y221" s="32"/>
      <c r="Z221" s="32"/>
      <c r="AA221" s="32"/>
      <c r="AB221" s="32"/>
      <c r="AC221" s="32"/>
      <c r="AD221" s="911"/>
      <c r="AE221" s="32"/>
      <c r="AF221" s="32"/>
      <c r="AG221" s="32"/>
      <c r="AH221" s="911"/>
      <c r="AI221" s="43"/>
    </row>
    <row r="222" spans="1:35" x14ac:dyDescent="0.25">
      <c r="A222" s="924"/>
      <c r="B222" s="32"/>
      <c r="C222" s="923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V222" s="32"/>
      <c r="W222" s="32"/>
      <c r="X222" s="32"/>
      <c r="Y222" s="32"/>
      <c r="Z222" s="32"/>
      <c r="AA222" s="32"/>
      <c r="AB222" s="32"/>
      <c r="AC222" s="32"/>
      <c r="AD222" s="911"/>
      <c r="AE222" s="32"/>
      <c r="AF222" s="32"/>
      <c r="AG222" s="32"/>
      <c r="AH222" s="911"/>
      <c r="AI222" s="43"/>
    </row>
    <row r="223" spans="1:35" x14ac:dyDescent="0.25">
      <c r="A223" s="924"/>
      <c r="B223" s="32"/>
      <c r="C223" s="923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V223" s="32"/>
      <c r="W223" s="32"/>
      <c r="X223" s="32"/>
      <c r="Y223" s="32"/>
      <c r="Z223" s="32"/>
      <c r="AA223" s="32"/>
      <c r="AB223" s="32"/>
      <c r="AC223" s="32"/>
      <c r="AD223" s="911"/>
      <c r="AE223" s="32"/>
      <c r="AF223" s="32"/>
      <c r="AG223" s="32"/>
      <c r="AH223" s="911"/>
      <c r="AI223" s="43"/>
    </row>
    <row r="224" spans="1:35" x14ac:dyDescent="0.25">
      <c r="A224" s="924"/>
      <c r="B224" s="32"/>
      <c r="C224" s="923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V224" s="32"/>
      <c r="W224" s="32"/>
      <c r="X224" s="32"/>
      <c r="Y224" s="32"/>
      <c r="Z224" s="32"/>
      <c r="AA224" s="32"/>
      <c r="AB224" s="32"/>
      <c r="AC224" s="32"/>
      <c r="AD224" s="911"/>
      <c r="AE224" s="32"/>
      <c r="AF224" s="32"/>
      <c r="AG224" s="32"/>
      <c r="AH224" s="911"/>
      <c r="AI224" s="43"/>
    </row>
    <row r="225" spans="1:35" x14ac:dyDescent="0.25">
      <c r="A225" s="924"/>
      <c r="B225" s="32"/>
      <c r="C225" s="923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V225" s="32"/>
      <c r="W225" s="32"/>
      <c r="X225" s="32"/>
      <c r="Y225" s="32"/>
      <c r="Z225" s="32"/>
      <c r="AA225" s="32"/>
      <c r="AB225" s="32"/>
      <c r="AC225" s="32"/>
      <c r="AD225" s="911"/>
      <c r="AE225" s="32"/>
      <c r="AF225" s="32"/>
      <c r="AG225" s="32"/>
      <c r="AH225" s="911"/>
      <c r="AI225" s="43"/>
    </row>
    <row r="226" spans="1:35" ht="15.75" thickBot="1" x14ac:dyDescent="0.3">
      <c r="A226" s="922"/>
      <c r="B226" s="47"/>
      <c r="C226" s="921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  <c r="AC226" s="47"/>
      <c r="AD226" s="88"/>
      <c r="AE226" s="47"/>
      <c r="AF226" s="47"/>
      <c r="AG226" s="47"/>
      <c r="AH226" s="88"/>
      <c r="AI226" s="85"/>
    </row>
  </sheetData>
  <mergeCells count="124">
    <mergeCell ref="A1:AI2"/>
    <mergeCell ref="AE9:AF10"/>
    <mergeCell ref="S11:T12"/>
    <mergeCell ref="W11:AI12"/>
    <mergeCell ref="K3:L3"/>
    <mergeCell ref="P123:R124"/>
    <mergeCell ref="S123:T124"/>
    <mergeCell ref="W123:AI124"/>
    <mergeCell ref="V3:Y4"/>
    <mergeCell ref="B119:T120"/>
    <mergeCell ref="A3:F4"/>
    <mergeCell ref="G3:H3"/>
    <mergeCell ref="I3:J3"/>
    <mergeCell ref="M3:P3"/>
    <mergeCell ref="B24:N24"/>
    <mergeCell ref="B34:T35"/>
    <mergeCell ref="B30:T31"/>
    <mergeCell ref="B13:C21"/>
    <mergeCell ref="Q23:AI23"/>
    <mergeCell ref="Z3:AA3"/>
    <mergeCell ref="AB3:AC3"/>
    <mergeCell ref="AE3:AG4"/>
    <mergeCell ref="Z4:AA4"/>
    <mergeCell ref="AB4:AC4"/>
    <mergeCell ref="B168:G168"/>
    <mergeCell ref="H168:AI168"/>
    <mergeCell ref="B25:N25"/>
    <mergeCell ref="B146:M146"/>
    <mergeCell ref="I89:L90"/>
    <mergeCell ref="P89:Q90"/>
    <mergeCell ref="R89:S90"/>
    <mergeCell ref="Z119:AA120"/>
    <mergeCell ref="R91:S92"/>
    <mergeCell ref="I93:L94"/>
    <mergeCell ref="P93:Q94"/>
    <mergeCell ref="R93:S94"/>
    <mergeCell ref="T91:U92"/>
    <mergeCell ref="P144:R145"/>
    <mergeCell ref="B28:T29"/>
    <mergeCell ref="U28:V29"/>
    <mergeCell ref="Z28:AA29"/>
    <mergeCell ref="AE28:AF29"/>
    <mergeCell ref="B9:T10"/>
    <mergeCell ref="U9:V10"/>
    <mergeCell ref="Q112:AI112"/>
    <mergeCell ref="S144:T145"/>
    <mergeCell ref="S96:T97"/>
    <mergeCell ref="P96:R97"/>
    <mergeCell ref="I91:L92"/>
    <mergeCell ref="P91:Q92"/>
    <mergeCell ref="U30:V31"/>
    <mergeCell ref="Z30:AA31"/>
    <mergeCell ref="AE30:AF31"/>
    <mergeCell ref="B32:T33"/>
    <mergeCell ref="U32:V33"/>
    <mergeCell ref="Z32:AA33"/>
    <mergeCell ref="AE32:AF33"/>
    <mergeCell ref="Z9:AA10"/>
    <mergeCell ref="B11:M12"/>
    <mergeCell ref="P11:R12"/>
    <mergeCell ref="W144:AI145"/>
    <mergeCell ref="B125:M125"/>
    <mergeCell ref="L82:L83"/>
    <mergeCell ref="I87:L88"/>
    <mergeCell ref="P87:Q88"/>
    <mergeCell ref="R87:S88"/>
    <mergeCell ref="G176:G177"/>
    <mergeCell ref="I86:L86"/>
    <mergeCell ref="M86:O86"/>
    <mergeCell ref="P86:Q86"/>
    <mergeCell ref="R86:S86"/>
    <mergeCell ref="B117:T118"/>
    <mergeCell ref="T86:U86"/>
    <mergeCell ref="T87:U88"/>
    <mergeCell ref="B165:G165"/>
    <mergeCell ref="H165:AI165"/>
    <mergeCell ref="G172:G173"/>
    <mergeCell ref="G174:G175"/>
    <mergeCell ref="W96:AI97"/>
    <mergeCell ref="B96:M97"/>
    <mergeCell ref="U117:V118"/>
    <mergeCell ref="Z117:AA118"/>
    <mergeCell ref="AE117:AF118"/>
    <mergeCell ref="U119:V120"/>
    <mergeCell ref="B169:G169"/>
    <mergeCell ref="H169:AI169"/>
    <mergeCell ref="B166:G166"/>
    <mergeCell ref="H166:AI166"/>
    <mergeCell ref="B167:G167"/>
    <mergeCell ref="H167:AI167"/>
    <mergeCell ref="A91:A92"/>
    <mergeCell ref="A93:A94"/>
    <mergeCell ref="A87:A88"/>
    <mergeCell ref="A89:A90"/>
    <mergeCell ref="Z56:AA57"/>
    <mergeCell ref="P59:R60"/>
    <mergeCell ref="AE119:AF120"/>
    <mergeCell ref="B121:T122"/>
    <mergeCell ref="U121:V122"/>
    <mergeCell ref="Z121:AA122"/>
    <mergeCell ref="AE121:AF122"/>
    <mergeCell ref="U56:V57"/>
    <mergeCell ref="T89:U90"/>
    <mergeCell ref="R75:AI75"/>
    <mergeCell ref="U82:V83"/>
    <mergeCell ref="Z82:AA83"/>
    <mergeCell ref="M82:S83"/>
    <mergeCell ref="U85:AI85"/>
    <mergeCell ref="F86:H86"/>
    <mergeCell ref="V86:AI86"/>
    <mergeCell ref="W59:AI60"/>
    <mergeCell ref="B82:G83"/>
    <mergeCell ref="T93:U94"/>
    <mergeCell ref="AE34:AF35"/>
    <mergeCell ref="AE82:AF83"/>
    <mergeCell ref="S59:T60"/>
    <mergeCell ref="AE56:AF57"/>
    <mergeCell ref="A55:AI55"/>
    <mergeCell ref="P36:R37"/>
    <mergeCell ref="S36:T37"/>
    <mergeCell ref="W36:AI37"/>
    <mergeCell ref="U34:V35"/>
    <mergeCell ref="Z34:AA35"/>
    <mergeCell ref="B56:T5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3" manualBreakCount="3">
    <brk id="58" max="34" man="1"/>
    <brk id="114" max="34" man="1"/>
    <brk id="177" max="3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211"/>
  <sheetViews>
    <sheetView zoomScaleNormal="100" workbookViewId="0">
      <selection sqref="A1:AI2"/>
    </sheetView>
  </sheetViews>
  <sheetFormatPr baseColWidth="10" defaultRowHeight="15" x14ac:dyDescent="0.25"/>
  <cols>
    <col min="1" max="1" width="4.42578125" style="920" customWidth="1"/>
    <col min="2" max="2" width="2.5703125" style="918" customWidth="1"/>
    <col min="3" max="3" width="2.5703125" style="919" customWidth="1"/>
    <col min="4" max="11" width="2.5703125" style="918" customWidth="1"/>
    <col min="12" max="13" width="2.42578125" style="918" customWidth="1"/>
    <col min="14" max="15" width="3" style="918" customWidth="1"/>
    <col min="16" max="17" width="3.28515625" style="918" customWidth="1"/>
    <col min="18" max="18" width="0.85546875" style="32" customWidth="1"/>
    <col min="19" max="19" width="4.7109375" style="32" customWidth="1"/>
    <col min="20" max="20" width="2.5703125" style="32" customWidth="1"/>
    <col min="21" max="21" width="3.5703125" style="32" customWidth="1"/>
    <col min="22" max="22" width="3.5703125" style="918" customWidth="1"/>
    <col min="23" max="29" width="2.5703125" style="918" customWidth="1"/>
    <col min="30" max="30" width="2.5703125" customWidth="1"/>
    <col min="31" max="33" width="2.5703125" style="918" customWidth="1"/>
    <col min="34" max="35" width="2.42578125" customWidth="1"/>
    <col min="36" max="36" width="2.5703125" style="3" customWidth="1"/>
    <col min="37" max="37" width="2.5703125" style="20" customWidth="1"/>
    <col min="38" max="57" width="2.5703125" customWidth="1"/>
    <col min="58" max="94" width="2.85546875" customWidth="1"/>
  </cols>
  <sheetData>
    <row r="1" spans="1:73" ht="25.5" customHeight="1" x14ac:dyDescent="0.25">
      <c r="A1" s="2218" t="str">
        <f>'4.1_SGST'!$A$1</f>
        <v>CUESTIONARIO SOBRE EL ABASTECIMIENTO DE AGUA Y DISPOSICIÓN SANITARIA DE EXCRETAS EN EL ÁMBITO RURAL</v>
      </c>
      <c r="B1" s="2218"/>
      <c r="C1" s="2218"/>
      <c r="D1" s="2218"/>
      <c r="E1" s="2218"/>
      <c r="F1" s="2218"/>
      <c r="G1" s="2218"/>
      <c r="H1" s="2218"/>
      <c r="I1" s="2218"/>
      <c r="J1" s="2218"/>
      <c r="K1" s="2218"/>
      <c r="L1" s="2218"/>
      <c r="M1" s="2218"/>
      <c r="N1" s="2218"/>
      <c r="O1" s="2218"/>
      <c r="P1" s="2218"/>
      <c r="Q1" s="2218"/>
      <c r="R1" s="2218"/>
      <c r="S1" s="2218"/>
      <c r="T1" s="2218"/>
      <c r="U1" s="2218"/>
      <c r="V1" s="2218"/>
      <c r="W1" s="2218"/>
      <c r="X1" s="2218"/>
      <c r="Y1" s="2218"/>
      <c r="Z1" s="2218"/>
      <c r="AA1" s="2218"/>
      <c r="AB1" s="2218"/>
      <c r="AC1" s="2218"/>
      <c r="AD1" s="2218"/>
      <c r="AE1" s="2218"/>
      <c r="AF1" s="2218"/>
      <c r="AG1" s="2218"/>
      <c r="AH1" s="2218"/>
      <c r="AI1" s="2218"/>
    </row>
    <row r="2" spans="1:73" ht="25.5" customHeight="1" thickBot="1" x14ac:dyDescent="0.3">
      <c r="A2" s="2218"/>
      <c r="B2" s="2218"/>
      <c r="C2" s="2218"/>
      <c r="D2" s="2218"/>
      <c r="E2" s="2218"/>
      <c r="F2" s="2218"/>
      <c r="G2" s="2218"/>
      <c r="H2" s="2218"/>
      <c r="I2" s="2218"/>
      <c r="J2" s="2218"/>
      <c r="K2" s="2218"/>
      <c r="L2" s="2218"/>
      <c r="M2" s="2218"/>
      <c r="N2" s="2218"/>
      <c r="O2" s="2218"/>
      <c r="P2" s="2218"/>
      <c r="Q2" s="2218"/>
      <c r="R2" s="2218"/>
      <c r="S2" s="2218"/>
      <c r="T2" s="2218"/>
      <c r="U2" s="2218"/>
      <c r="V2" s="2218"/>
      <c r="W2" s="2218"/>
      <c r="X2" s="2218"/>
      <c r="Y2" s="2218"/>
      <c r="Z2" s="2218"/>
      <c r="AA2" s="2218"/>
      <c r="AB2" s="2218"/>
      <c r="AC2" s="2218"/>
      <c r="AD2" s="2218"/>
      <c r="AE2" s="2218"/>
      <c r="AF2" s="2218"/>
      <c r="AG2" s="2218"/>
      <c r="AH2" s="2218"/>
      <c r="AI2" s="2218"/>
    </row>
    <row r="3" spans="1:73" x14ac:dyDescent="0.25">
      <c r="A3" s="2474" t="s">
        <v>33</v>
      </c>
      <c r="B3" s="2474"/>
      <c r="C3" s="2474"/>
      <c r="D3" s="2474"/>
      <c r="E3" s="2474"/>
      <c r="F3" s="2474"/>
      <c r="G3" s="2335" t="s">
        <v>34</v>
      </c>
      <c r="H3" s="2335"/>
      <c r="I3" s="2335" t="s">
        <v>35</v>
      </c>
      <c r="J3" s="2335"/>
      <c r="K3" s="2335" t="s">
        <v>36</v>
      </c>
      <c r="L3" s="2335"/>
      <c r="M3" s="2335" t="s">
        <v>37</v>
      </c>
      <c r="N3" s="2335"/>
      <c r="O3" s="2335"/>
      <c r="P3" s="2335"/>
      <c r="Q3"/>
      <c r="V3" s="2228" t="s">
        <v>1121</v>
      </c>
      <c r="W3" s="2229"/>
      <c r="X3" s="2229"/>
      <c r="Y3" s="2230"/>
      <c r="Z3" s="2344" t="s">
        <v>40</v>
      </c>
      <c r="AA3" s="2344"/>
      <c r="AB3" s="2344" t="s">
        <v>41</v>
      </c>
      <c r="AC3" s="2345"/>
      <c r="AD3" s="6"/>
      <c r="AE3" s="2535" t="s">
        <v>1120</v>
      </c>
      <c r="AF3" s="2536"/>
      <c r="AG3" s="2537"/>
      <c r="AH3" s="1284"/>
      <c r="AI3" s="1283"/>
    </row>
    <row r="4" spans="1:73" ht="15.75" thickBot="1" x14ac:dyDescent="0.3">
      <c r="A4" s="2474"/>
      <c r="B4" s="2474"/>
      <c r="C4" s="2474"/>
      <c r="D4" s="2474"/>
      <c r="E4" s="2474"/>
      <c r="F4" s="2474"/>
      <c r="G4" s="1208"/>
      <c r="H4" s="1208"/>
      <c r="I4" s="1208"/>
      <c r="J4" s="1208"/>
      <c r="K4" s="1208"/>
      <c r="L4" s="1208"/>
      <c r="M4" s="1209"/>
      <c r="N4" s="1208"/>
      <c r="O4" s="1208"/>
      <c r="P4" s="1208"/>
      <c r="Q4" s="1207"/>
      <c r="V4" s="2231"/>
      <c r="W4" s="2232"/>
      <c r="X4" s="2232"/>
      <c r="Y4" s="2233"/>
      <c r="Z4" s="2346">
        <v>1</v>
      </c>
      <c r="AA4" s="2346"/>
      <c r="AB4" s="2346">
        <v>2</v>
      </c>
      <c r="AC4" s="2347"/>
      <c r="AD4" s="6"/>
      <c r="AE4" s="2538"/>
      <c r="AF4" s="2539"/>
      <c r="AG4" s="2540"/>
      <c r="AH4" s="1281"/>
      <c r="AI4" s="1280"/>
    </row>
    <row r="5" spans="1:73" ht="8.25" customHeight="1" x14ac:dyDescent="0.25"/>
    <row r="6" spans="1:73" ht="13.5" customHeight="1" x14ac:dyDescent="0.25">
      <c r="A6" s="1206" t="s">
        <v>1201</v>
      </c>
      <c r="B6" s="1205"/>
      <c r="C6" s="1204"/>
      <c r="D6" s="1204"/>
      <c r="E6" s="1203"/>
      <c r="F6" s="1203"/>
      <c r="G6" s="1203"/>
      <c r="H6" s="1203"/>
      <c r="I6" s="1203"/>
      <c r="J6" s="1203"/>
      <c r="K6" s="1203"/>
      <c r="L6" s="1203"/>
      <c r="M6" s="1203"/>
      <c r="N6" s="1203"/>
      <c r="O6" s="1203"/>
      <c r="P6" s="1203"/>
      <c r="Q6" s="1203"/>
      <c r="R6" s="1203"/>
      <c r="S6" s="1203"/>
      <c r="T6" s="1203"/>
      <c r="U6" s="1203"/>
      <c r="V6" s="1203"/>
      <c r="W6" s="1206"/>
      <c r="X6" s="1205"/>
      <c r="Y6" s="1204"/>
      <c r="Z6" s="1203"/>
      <c r="AA6" s="1203"/>
      <c r="AB6" s="1203"/>
      <c r="AC6" s="1203"/>
      <c r="AD6" s="1203"/>
      <c r="AE6" s="1203"/>
      <c r="AF6" s="1203"/>
      <c r="AG6" s="1203"/>
      <c r="AH6" s="1203"/>
      <c r="AI6" s="1203"/>
    </row>
    <row r="7" spans="1:73" ht="13.5" customHeight="1" x14ac:dyDescent="0.25">
      <c r="A7" s="1206" t="s">
        <v>1200</v>
      </c>
      <c r="B7" s="1205"/>
      <c r="C7" s="1204"/>
      <c r="D7" s="1204"/>
      <c r="E7" s="1203"/>
      <c r="F7" s="1203"/>
      <c r="G7" s="1203"/>
      <c r="H7" s="1203"/>
      <c r="I7" s="1203"/>
      <c r="J7" s="1203"/>
      <c r="K7" s="1203"/>
      <c r="L7" s="1203"/>
      <c r="M7" s="1203"/>
      <c r="N7" s="1203"/>
      <c r="O7" s="1203"/>
      <c r="P7" s="1203"/>
      <c r="Q7" s="1203"/>
      <c r="R7" s="1203"/>
      <c r="S7" s="1203"/>
      <c r="T7" s="1203"/>
      <c r="U7" s="1203"/>
      <c r="V7" s="1203"/>
      <c r="W7" s="1206"/>
      <c r="X7" s="1205"/>
      <c r="Y7" s="1204"/>
      <c r="Z7" s="1203"/>
      <c r="AA7" s="1203"/>
      <c r="AB7" s="1203"/>
      <c r="AC7" s="1203"/>
      <c r="AD7" s="1203"/>
      <c r="AE7" s="1203"/>
      <c r="AF7" s="1203"/>
      <c r="AG7" s="1203"/>
      <c r="AH7" s="1203"/>
      <c r="AI7" s="1203"/>
    </row>
    <row r="8" spans="1:73" ht="13.5" customHeight="1" thickBot="1" x14ac:dyDescent="0.3">
      <c r="A8" s="1279" t="s">
        <v>1199</v>
      </c>
      <c r="B8" s="1278"/>
      <c r="C8" s="1277"/>
      <c r="D8" s="1277"/>
      <c r="E8" s="1275"/>
      <c r="F8" s="1275"/>
      <c r="G8" s="1275"/>
      <c r="H8" s="1275"/>
      <c r="I8" s="1275"/>
      <c r="J8" s="1275"/>
      <c r="K8" s="1275"/>
      <c r="L8" s="1275"/>
      <c r="M8" s="1275"/>
      <c r="N8" s="1275"/>
      <c r="O8" s="1276"/>
      <c r="P8" s="1276"/>
      <c r="Q8" s="1275"/>
      <c r="R8" s="1275"/>
      <c r="S8" s="1275"/>
      <c r="T8" s="1275"/>
      <c r="U8" s="1275"/>
      <c r="V8" s="1275"/>
      <c r="W8" s="1275"/>
      <c r="X8" s="1275"/>
      <c r="Y8" s="1275"/>
      <c r="Z8" s="1275"/>
      <c r="AA8" s="1275"/>
      <c r="AB8" s="1275"/>
      <c r="AC8" s="1275"/>
      <c r="AD8" s="1274"/>
      <c r="AE8" s="1274"/>
      <c r="AF8" s="1274"/>
      <c r="AG8" s="1274"/>
      <c r="AH8" s="1274"/>
      <c r="AI8" s="1273"/>
    </row>
    <row r="9" spans="1:73" ht="13.5" customHeight="1" x14ac:dyDescent="0.25">
      <c r="A9" s="1048">
        <v>401</v>
      </c>
      <c r="B9" s="2307" t="s">
        <v>1116</v>
      </c>
      <c r="C9" s="2308"/>
      <c r="D9" s="2308"/>
      <c r="E9" s="2308"/>
      <c r="F9" s="2308"/>
      <c r="G9" s="2308"/>
      <c r="H9" s="2308"/>
      <c r="I9" s="2308"/>
      <c r="J9" s="2308"/>
      <c r="K9" s="2308"/>
      <c r="L9" s="2308"/>
      <c r="M9" s="2308"/>
      <c r="N9" s="2308"/>
      <c r="O9" s="2308"/>
      <c r="P9" s="2308"/>
      <c r="Q9" s="2308"/>
      <c r="R9" s="2308"/>
      <c r="S9" s="2308"/>
      <c r="T9" s="2309"/>
      <c r="U9" s="2247" t="s">
        <v>413</v>
      </c>
      <c r="V9" s="2248"/>
      <c r="W9" s="1023"/>
      <c r="X9" s="927"/>
      <c r="Y9" s="1024"/>
      <c r="Z9" s="2247" t="s">
        <v>414</v>
      </c>
      <c r="AA9" s="2248"/>
      <c r="AB9" s="1023"/>
      <c r="AC9" s="927"/>
      <c r="AD9" s="1024"/>
      <c r="AE9" s="2247" t="s">
        <v>1002</v>
      </c>
      <c r="AF9" s="2248"/>
      <c r="AG9" s="1023"/>
      <c r="AH9" s="927"/>
      <c r="AI9" s="925"/>
    </row>
    <row r="10" spans="1:73" ht="13.5" customHeight="1" thickBot="1" x14ac:dyDescent="0.3">
      <c r="A10" s="1149" t="s">
        <v>12</v>
      </c>
      <c r="B10" s="2310"/>
      <c r="C10" s="2311"/>
      <c r="D10" s="2311"/>
      <c r="E10" s="2311"/>
      <c r="F10" s="2311"/>
      <c r="G10" s="2311"/>
      <c r="H10" s="2311"/>
      <c r="I10" s="2311"/>
      <c r="J10" s="2311"/>
      <c r="K10" s="2311"/>
      <c r="L10" s="2311"/>
      <c r="M10" s="2311"/>
      <c r="N10" s="2311"/>
      <c r="O10" s="2311"/>
      <c r="P10" s="2311"/>
      <c r="Q10" s="2311"/>
      <c r="R10" s="2311"/>
      <c r="S10" s="2311"/>
      <c r="T10" s="2312"/>
      <c r="U10" s="2238"/>
      <c r="V10" s="2239"/>
      <c r="W10" s="929"/>
      <c r="X10" s="47"/>
      <c r="Y10" s="1014"/>
      <c r="Z10" s="2238"/>
      <c r="AA10" s="2239"/>
      <c r="AB10" s="929"/>
      <c r="AC10" s="47"/>
      <c r="AD10" s="1014"/>
      <c r="AE10" s="2238"/>
      <c r="AF10" s="2239"/>
      <c r="AG10" s="929"/>
      <c r="AH10" s="47"/>
      <c r="AI10" s="85"/>
    </row>
    <row r="11" spans="1:73" ht="13.5" customHeight="1" x14ac:dyDescent="0.25">
      <c r="A11" s="1254">
        <v>402</v>
      </c>
      <c r="B11" s="2462" t="s">
        <v>1115</v>
      </c>
      <c r="C11" s="2463"/>
      <c r="D11" s="2463"/>
      <c r="E11" s="2463"/>
      <c r="F11" s="2463"/>
      <c r="G11" s="2463"/>
      <c r="H11" s="2463"/>
      <c r="I11" s="2463"/>
      <c r="J11" s="2463"/>
      <c r="K11" s="2463"/>
      <c r="L11" s="2463"/>
      <c r="M11" s="2464"/>
      <c r="N11" s="1063" t="s">
        <v>1000</v>
      </c>
      <c r="O11" s="1045"/>
      <c r="P11" s="2261" t="s">
        <v>999</v>
      </c>
      <c r="Q11" s="2262"/>
      <c r="R11" s="2263"/>
      <c r="S11" s="2267" t="s">
        <v>998</v>
      </c>
      <c r="T11" s="2268"/>
      <c r="U11" s="1062" t="s">
        <v>997</v>
      </c>
      <c r="V11" s="1378"/>
      <c r="W11" s="2271" t="s">
        <v>996</v>
      </c>
      <c r="X11" s="2272"/>
      <c r="Y11" s="2272"/>
      <c r="Z11" s="2272"/>
      <c r="AA11" s="2272"/>
      <c r="AB11" s="2272"/>
      <c r="AC11" s="2272"/>
      <c r="AD11" s="2272"/>
      <c r="AE11" s="2272"/>
      <c r="AF11" s="2272"/>
      <c r="AG11" s="2272"/>
      <c r="AH11" s="2272"/>
      <c r="AI11" s="2273"/>
    </row>
    <row r="12" spans="1:73" ht="13.5" customHeight="1" x14ac:dyDescent="0.25">
      <c r="A12" s="935" t="s">
        <v>12</v>
      </c>
      <c r="B12" s="2465"/>
      <c r="C12" s="2466"/>
      <c r="D12" s="2466"/>
      <c r="E12" s="2466"/>
      <c r="F12" s="2466"/>
      <c r="G12" s="2466"/>
      <c r="H12" s="2466"/>
      <c r="I12" s="2466"/>
      <c r="J12" s="2466"/>
      <c r="K12" s="2466"/>
      <c r="L12" s="2466"/>
      <c r="M12" s="2467"/>
      <c r="N12" s="1006" t="s">
        <v>40</v>
      </c>
      <c r="O12" s="1005" t="s">
        <v>41</v>
      </c>
      <c r="P12" s="2264"/>
      <c r="Q12" s="2265"/>
      <c r="R12" s="2266"/>
      <c r="S12" s="2269"/>
      <c r="T12" s="2270"/>
      <c r="U12" s="1004" t="s">
        <v>994</v>
      </c>
      <c r="V12" s="1140" t="s">
        <v>146</v>
      </c>
      <c r="W12" s="2291"/>
      <c r="X12" s="2274"/>
      <c r="Y12" s="2274"/>
      <c r="Z12" s="2274"/>
      <c r="AA12" s="2274"/>
      <c r="AB12" s="2274"/>
      <c r="AC12" s="2274"/>
      <c r="AD12" s="2274"/>
      <c r="AE12" s="2274"/>
      <c r="AF12" s="2274"/>
      <c r="AG12" s="2274"/>
      <c r="AH12" s="2274"/>
      <c r="AI12" s="2275"/>
    </row>
    <row r="13" spans="1:73" s="3" customFormat="1" ht="15" customHeight="1" x14ac:dyDescent="0.25">
      <c r="A13" s="934"/>
      <c r="B13" s="2493" t="s">
        <v>1198</v>
      </c>
      <c r="C13" s="2494"/>
      <c r="D13" s="1377" t="s">
        <v>1082</v>
      </c>
      <c r="E13" s="1376" t="s">
        <v>1197</v>
      </c>
      <c r="F13" s="1376"/>
      <c r="G13" s="1376"/>
      <c r="H13" s="1376"/>
      <c r="I13" s="1376"/>
      <c r="J13" s="1376"/>
      <c r="K13" s="1376"/>
      <c r="L13" s="1376"/>
      <c r="M13" s="1375"/>
      <c r="N13" s="975">
        <v>1</v>
      </c>
      <c r="O13" s="974">
        <v>2</v>
      </c>
      <c r="P13" s="1178"/>
      <c r="Q13" s="1107"/>
      <c r="R13" s="1177"/>
      <c r="S13" s="1106"/>
      <c r="T13" s="1176"/>
      <c r="U13" s="968">
        <v>1</v>
      </c>
      <c r="V13" s="1175">
        <v>2</v>
      </c>
      <c r="W13" s="1168"/>
      <c r="X13" s="1121"/>
      <c r="Y13" s="1121"/>
      <c r="Z13" s="1121"/>
      <c r="AA13" s="1121"/>
      <c r="AB13" s="1121"/>
      <c r="AC13" s="1121"/>
      <c r="AD13" s="1121"/>
      <c r="AE13" s="1121"/>
      <c r="AF13" s="1121"/>
      <c r="AG13" s="1121"/>
      <c r="AH13" s="1121"/>
      <c r="AI13" s="965"/>
      <c r="AK13" s="20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</row>
    <row r="14" spans="1:73" s="3" customFormat="1" ht="15" customHeight="1" x14ac:dyDescent="0.25">
      <c r="A14" s="934"/>
      <c r="B14" s="2493"/>
      <c r="C14" s="2494"/>
      <c r="D14" s="1058">
        <v>42</v>
      </c>
      <c r="E14" s="1056" t="s">
        <v>1196</v>
      </c>
      <c r="F14" s="1056"/>
      <c r="G14" s="1056"/>
      <c r="H14" s="1056"/>
      <c r="I14" s="1056"/>
      <c r="J14" s="1056"/>
      <c r="K14" s="1056"/>
      <c r="L14" s="1056"/>
      <c r="M14" s="1374"/>
      <c r="N14" s="1139">
        <v>1</v>
      </c>
      <c r="O14" s="1264">
        <v>2</v>
      </c>
      <c r="P14" s="1128"/>
      <c r="Q14" s="1127"/>
      <c r="R14" s="1126"/>
      <c r="S14" s="1125"/>
      <c r="T14" s="1124"/>
      <c r="U14" s="1006">
        <v>1</v>
      </c>
      <c r="V14" s="1171">
        <v>2</v>
      </c>
      <c r="W14" s="1168"/>
      <c r="X14" s="1121"/>
      <c r="Y14" s="1121"/>
      <c r="Z14" s="1121"/>
      <c r="AA14" s="1121"/>
      <c r="AB14" s="1121"/>
      <c r="AC14" s="1121"/>
      <c r="AD14" s="1121"/>
      <c r="AE14" s="1121"/>
      <c r="AF14" s="1121"/>
      <c r="AG14" s="1121"/>
      <c r="AH14" s="1121"/>
      <c r="AI14" s="965"/>
      <c r="AK14" s="20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</row>
    <row r="15" spans="1:73" s="3" customFormat="1" ht="15" customHeight="1" x14ac:dyDescent="0.25">
      <c r="A15" s="934"/>
      <c r="B15" s="2493"/>
      <c r="C15" s="2494"/>
      <c r="D15" s="1058">
        <v>43</v>
      </c>
      <c r="E15" s="1056" t="s">
        <v>1195</v>
      </c>
      <c r="F15" s="1056"/>
      <c r="G15" s="1056"/>
      <c r="H15" s="1056"/>
      <c r="I15" s="1056"/>
      <c r="J15" s="1056"/>
      <c r="K15" s="1056"/>
      <c r="L15" s="1056"/>
      <c r="M15" s="1374"/>
      <c r="N15" s="1139">
        <v>1</v>
      </c>
      <c r="O15" s="1264">
        <v>2</v>
      </c>
      <c r="P15" s="1128"/>
      <c r="Q15" s="1127"/>
      <c r="R15" s="1126"/>
      <c r="S15" s="1125"/>
      <c r="T15" s="1124"/>
      <c r="U15" s="1006">
        <v>1</v>
      </c>
      <c r="V15" s="1171">
        <v>2</v>
      </c>
      <c r="W15" s="1168"/>
      <c r="X15" s="1121"/>
      <c r="Y15" s="1121"/>
      <c r="Z15" s="1121"/>
      <c r="AA15" s="1121"/>
      <c r="AB15" s="1121"/>
      <c r="AC15" s="1121"/>
      <c r="AD15" s="1121"/>
      <c r="AE15" s="1121"/>
      <c r="AF15" s="1121"/>
      <c r="AG15" s="1121"/>
      <c r="AH15" s="1121"/>
      <c r="AI15" s="965"/>
      <c r="AK15" s="20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</row>
    <row r="16" spans="1:73" s="3" customFormat="1" ht="15" customHeight="1" x14ac:dyDescent="0.25">
      <c r="A16" s="934"/>
      <c r="B16" s="2493"/>
      <c r="C16" s="2494"/>
      <c r="D16" s="1058">
        <v>44</v>
      </c>
      <c r="E16" s="1056" t="s">
        <v>1194</v>
      </c>
      <c r="F16" s="1056"/>
      <c r="G16" s="1056"/>
      <c r="H16" s="1056"/>
      <c r="I16" s="1056"/>
      <c r="J16" s="1056"/>
      <c r="K16" s="1056"/>
      <c r="L16" s="1056"/>
      <c r="M16" s="1374"/>
      <c r="N16" s="1139">
        <v>1</v>
      </c>
      <c r="O16" s="1264">
        <v>2</v>
      </c>
      <c r="P16" s="1128"/>
      <c r="Q16" s="1127"/>
      <c r="R16" s="1126"/>
      <c r="S16" s="1125"/>
      <c r="T16" s="1124"/>
      <c r="U16" s="1006">
        <v>1</v>
      </c>
      <c r="V16" s="1171">
        <v>2</v>
      </c>
      <c r="W16" s="1168"/>
      <c r="X16" s="1121"/>
      <c r="Y16" s="1121"/>
      <c r="Z16" s="1121"/>
      <c r="AA16" s="1121"/>
      <c r="AB16" s="1121"/>
      <c r="AC16" s="1121"/>
      <c r="AD16" s="1121"/>
      <c r="AE16" s="1121"/>
      <c r="AF16" s="1121"/>
      <c r="AG16" s="1121"/>
      <c r="AH16" s="1121"/>
      <c r="AI16" s="965"/>
      <c r="AK16" s="20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</row>
    <row r="17" spans="1:73" s="3" customFormat="1" ht="15" customHeight="1" x14ac:dyDescent="0.25">
      <c r="A17" s="934"/>
      <c r="B17" s="2493"/>
      <c r="C17" s="2494"/>
      <c r="D17" s="1058">
        <v>45</v>
      </c>
      <c r="E17" s="1056" t="s">
        <v>1193</v>
      </c>
      <c r="F17" s="1056"/>
      <c r="G17" s="1056"/>
      <c r="H17" s="1056"/>
      <c r="I17" s="1056"/>
      <c r="J17" s="1056"/>
      <c r="K17" s="1056"/>
      <c r="L17" s="1056"/>
      <c r="M17" s="1374"/>
      <c r="N17" s="1139">
        <v>1</v>
      </c>
      <c r="O17" s="1264">
        <v>2</v>
      </c>
      <c r="P17" s="1128"/>
      <c r="Q17" s="1127"/>
      <c r="R17" s="1126"/>
      <c r="S17" s="1125"/>
      <c r="T17" s="1124"/>
      <c r="U17" s="1006">
        <v>1</v>
      </c>
      <c r="V17" s="1171">
        <v>2</v>
      </c>
      <c r="W17" s="1168"/>
      <c r="X17" s="1121"/>
      <c r="Y17" s="1121"/>
      <c r="Z17" s="1121"/>
      <c r="AA17" s="1121"/>
      <c r="AB17" s="1121"/>
      <c r="AC17" s="1121"/>
      <c r="AD17" s="1121"/>
      <c r="AE17" s="1121"/>
      <c r="AF17" s="1121"/>
      <c r="AG17" s="1121"/>
      <c r="AH17" s="1121"/>
      <c r="AI17" s="965"/>
      <c r="AK17" s="20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</row>
    <row r="18" spans="1:73" s="3" customFormat="1" ht="15" customHeight="1" x14ac:dyDescent="0.25">
      <c r="A18" s="934"/>
      <c r="B18" s="2493"/>
      <c r="C18" s="2494"/>
      <c r="D18" s="1058">
        <v>46</v>
      </c>
      <c r="E18" s="1056" t="s">
        <v>1192</v>
      </c>
      <c r="F18" s="1056"/>
      <c r="G18" s="1056"/>
      <c r="H18" s="1056"/>
      <c r="I18" s="1056"/>
      <c r="J18" s="1056"/>
      <c r="K18" s="1056"/>
      <c r="L18" s="1056"/>
      <c r="M18" s="1374"/>
      <c r="N18" s="1139">
        <v>1</v>
      </c>
      <c r="O18" s="1264">
        <v>2</v>
      </c>
      <c r="P18" s="1128"/>
      <c r="Q18" s="1127"/>
      <c r="R18" s="1126"/>
      <c r="S18" s="1125"/>
      <c r="T18" s="1124"/>
      <c r="U18" s="1006">
        <v>1</v>
      </c>
      <c r="V18" s="1171">
        <v>2</v>
      </c>
      <c r="W18" s="1168"/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21"/>
      <c r="AH18" s="1121"/>
      <c r="AI18" s="965"/>
      <c r="AK18" s="20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</row>
    <row r="19" spans="1:73" s="3" customFormat="1" ht="15" customHeight="1" x14ac:dyDescent="0.25">
      <c r="A19" s="934"/>
      <c r="B19" s="2493"/>
      <c r="C19" s="2494"/>
      <c r="D19" s="1058">
        <v>47</v>
      </c>
      <c r="E19" s="1056" t="s">
        <v>1191</v>
      </c>
      <c r="F19" s="1056"/>
      <c r="G19" s="1056"/>
      <c r="H19" s="1056"/>
      <c r="I19" s="1056"/>
      <c r="J19" s="1056"/>
      <c r="K19" s="1056"/>
      <c r="L19" s="1056"/>
      <c r="M19" s="1374"/>
      <c r="N19" s="1139">
        <v>1</v>
      </c>
      <c r="O19" s="1264">
        <v>2</v>
      </c>
      <c r="P19" s="1128"/>
      <c r="Q19" s="1127"/>
      <c r="R19" s="1126"/>
      <c r="S19" s="1125"/>
      <c r="T19" s="1124"/>
      <c r="U19" s="1006">
        <v>1</v>
      </c>
      <c r="V19" s="1171">
        <v>2</v>
      </c>
      <c r="W19" s="1168"/>
      <c r="X19" s="1121"/>
      <c r="Y19" s="1121"/>
      <c r="Z19" s="1121"/>
      <c r="AA19" s="1121"/>
      <c r="AB19" s="1121"/>
      <c r="AC19" s="1121"/>
      <c r="AD19" s="1121"/>
      <c r="AE19" s="1121"/>
      <c r="AF19" s="1121"/>
      <c r="AG19" s="1121"/>
      <c r="AH19" s="1121"/>
      <c r="AI19" s="965"/>
      <c r="AK19" s="20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</row>
    <row r="20" spans="1:73" s="3" customFormat="1" ht="15" customHeight="1" x14ac:dyDescent="0.25">
      <c r="A20" s="934"/>
      <c r="B20" s="2493"/>
      <c r="C20" s="2494"/>
      <c r="D20" s="1058">
        <v>48</v>
      </c>
      <c r="E20" s="1056" t="s">
        <v>1190</v>
      </c>
      <c r="F20" s="1056"/>
      <c r="G20" s="1056"/>
      <c r="H20" s="1056"/>
      <c r="I20" s="1056"/>
      <c r="J20" s="1056"/>
      <c r="K20" s="1056"/>
      <c r="L20" s="1056"/>
      <c r="M20" s="1374"/>
      <c r="N20" s="1139">
        <v>1</v>
      </c>
      <c r="O20" s="1264">
        <v>2</v>
      </c>
      <c r="P20" s="1128"/>
      <c r="Q20" s="1127"/>
      <c r="R20" s="1126"/>
      <c r="S20" s="1125"/>
      <c r="T20" s="1124"/>
      <c r="U20" s="1006">
        <v>1</v>
      </c>
      <c r="V20" s="1171">
        <v>2</v>
      </c>
      <c r="W20" s="1168"/>
      <c r="X20" s="1121"/>
      <c r="Y20" s="1121"/>
      <c r="Z20" s="1121"/>
      <c r="AA20" s="1121"/>
      <c r="AB20" s="1121"/>
      <c r="AC20" s="1121"/>
      <c r="AD20" s="1121"/>
      <c r="AE20" s="1121"/>
      <c r="AF20" s="1121"/>
      <c r="AG20" s="1121"/>
      <c r="AH20" s="1121"/>
      <c r="AI20" s="965"/>
      <c r="AK20" s="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</row>
    <row r="21" spans="1:73" s="3" customFormat="1" ht="15" customHeight="1" thickBot="1" x14ac:dyDescent="0.3">
      <c r="A21" s="46"/>
      <c r="B21" s="2495"/>
      <c r="C21" s="2496"/>
      <c r="D21" s="1373">
        <v>49</v>
      </c>
      <c r="E21" s="1372" t="s">
        <v>1064</v>
      </c>
      <c r="F21" s="1372"/>
      <c r="G21" s="1372"/>
      <c r="H21" s="1372"/>
      <c r="I21" s="1372"/>
      <c r="J21" s="1372"/>
      <c r="K21" s="1372"/>
      <c r="L21" s="1372"/>
      <c r="M21" s="1111"/>
      <c r="N21" s="1119">
        <v>1</v>
      </c>
      <c r="O21" s="1163">
        <v>2</v>
      </c>
      <c r="P21" s="1117"/>
      <c r="Q21" s="1116"/>
      <c r="R21" s="1115"/>
      <c r="S21" s="1114"/>
      <c r="T21" s="1113"/>
      <c r="U21" s="1112">
        <v>1</v>
      </c>
      <c r="V21" s="1162">
        <v>2</v>
      </c>
      <c r="W21" s="1161"/>
      <c r="X21" s="1111"/>
      <c r="Y21" s="1111"/>
      <c r="Z21" s="1111"/>
      <c r="AA21" s="1111"/>
      <c r="AB21" s="1111"/>
      <c r="AC21" s="1111"/>
      <c r="AD21" s="1111"/>
      <c r="AE21" s="1111"/>
      <c r="AF21" s="1111"/>
      <c r="AG21" s="1111"/>
      <c r="AH21" s="1111"/>
      <c r="AI21" s="951"/>
      <c r="AK21" s="20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</row>
    <row r="22" spans="1:73" ht="13.5" customHeight="1" thickBot="1" x14ac:dyDescent="0.3">
      <c r="A22" s="32"/>
      <c r="B22" s="1160" t="s">
        <v>1063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159"/>
      <c r="P22" s="1159"/>
      <c r="Q22" s="32"/>
      <c r="U22" s="1029"/>
      <c r="V22" s="1029"/>
      <c r="W22" s="32"/>
      <c r="X22" s="1158"/>
      <c r="Y22" s="1029"/>
      <c r="Z22" s="1029"/>
      <c r="AA22" s="1029"/>
      <c r="AB22" s="1029"/>
      <c r="AC22" s="1029"/>
      <c r="AD22" s="1029"/>
      <c r="AE22" s="1029"/>
      <c r="AF22" s="1029"/>
      <c r="AG22" s="1029"/>
      <c r="AH22" s="1029"/>
      <c r="AI22" s="1029"/>
    </row>
    <row r="23" spans="1:73" ht="15.75" customHeight="1" x14ac:dyDescent="0.25">
      <c r="A23" s="1048">
        <v>403</v>
      </c>
      <c r="B23" s="1157" t="s">
        <v>1062</v>
      </c>
      <c r="C23" s="1146"/>
      <c r="D23" s="1146"/>
      <c r="E23" s="1146"/>
      <c r="F23" s="1146"/>
      <c r="G23" s="1146"/>
      <c r="H23" s="1146"/>
      <c r="I23" s="1146"/>
      <c r="J23" s="1146"/>
      <c r="K23" s="1146"/>
      <c r="L23" s="1146"/>
      <c r="M23" s="1156"/>
      <c r="N23" s="1156"/>
      <c r="O23" s="1155" t="s">
        <v>40</v>
      </c>
      <c r="P23" s="1155" t="s">
        <v>41</v>
      </c>
      <c r="Q23" s="2361" t="s">
        <v>967</v>
      </c>
      <c r="R23" s="2361"/>
      <c r="S23" s="2361"/>
      <c r="T23" s="2361"/>
      <c r="U23" s="2361"/>
      <c r="V23" s="2361"/>
      <c r="W23" s="2361"/>
      <c r="X23" s="2361"/>
      <c r="Y23" s="2361"/>
      <c r="Z23" s="2361"/>
      <c r="AA23" s="2361"/>
      <c r="AB23" s="2361"/>
      <c r="AC23" s="2361"/>
      <c r="AD23" s="2361"/>
      <c r="AE23" s="2361"/>
      <c r="AF23" s="2361"/>
      <c r="AG23" s="2361"/>
      <c r="AH23" s="2361"/>
      <c r="AI23" s="2362"/>
    </row>
    <row r="24" spans="1:73" ht="23.25" customHeight="1" x14ac:dyDescent="0.25">
      <c r="A24" s="935" t="s">
        <v>12</v>
      </c>
      <c r="B24" s="2363" t="s">
        <v>1061</v>
      </c>
      <c r="C24" s="2364"/>
      <c r="D24" s="2364"/>
      <c r="E24" s="2364"/>
      <c r="F24" s="2364"/>
      <c r="G24" s="2364"/>
      <c r="H24" s="2364"/>
      <c r="I24" s="2364"/>
      <c r="J24" s="2364"/>
      <c r="K24" s="2364"/>
      <c r="L24" s="2364"/>
      <c r="M24" s="2364"/>
      <c r="N24" s="2364"/>
      <c r="O24" s="1139">
        <v>1</v>
      </c>
      <c r="P24" s="1139">
        <v>2</v>
      </c>
      <c r="Q24" s="1018"/>
      <c r="R24" s="1018"/>
      <c r="S24" s="1018"/>
      <c r="T24" s="1018"/>
      <c r="U24" s="1018"/>
      <c r="V24" s="1018"/>
      <c r="W24" s="1018"/>
      <c r="X24" s="931"/>
      <c r="Y24" s="931"/>
      <c r="Z24" s="931"/>
      <c r="AA24" s="931"/>
      <c r="AB24" s="931"/>
      <c r="AC24" s="931"/>
      <c r="AD24" s="931"/>
      <c r="AE24" s="931"/>
      <c r="AF24" s="931"/>
      <c r="AG24" s="931"/>
      <c r="AH24" s="931"/>
      <c r="AI24" s="930"/>
    </row>
    <row r="25" spans="1:73" ht="20.25" customHeight="1" thickBot="1" x14ac:dyDescent="0.3">
      <c r="A25" s="1036"/>
      <c r="B25" s="2293" t="s">
        <v>1060</v>
      </c>
      <c r="C25" s="2294"/>
      <c r="D25" s="2294"/>
      <c r="E25" s="2294"/>
      <c r="F25" s="2294"/>
      <c r="G25" s="2294"/>
      <c r="H25" s="2294"/>
      <c r="I25" s="2294"/>
      <c r="J25" s="2294"/>
      <c r="K25" s="2294"/>
      <c r="L25" s="2294"/>
      <c r="M25" s="2294"/>
      <c r="N25" s="2295"/>
      <c r="O25" s="1119">
        <v>1</v>
      </c>
      <c r="P25" s="1119">
        <v>2</v>
      </c>
      <c r="Q25" s="47"/>
      <c r="R25" s="47"/>
      <c r="S25" s="47"/>
      <c r="T25" s="47"/>
      <c r="U25" s="47"/>
      <c r="V25" s="47"/>
      <c r="W25" s="47"/>
      <c r="X25" s="1034"/>
      <c r="Y25" s="1034"/>
      <c r="Z25" s="1034"/>
      <c r="AA25" s="1034"/>
      <c r="AB25" s="1034"/>
      <c r="AC25" s="1034"/>
      <c r="AD25" s="1034"/>
      <c r="AE25" s="1034"/>
      <c r="AF25" s="1034"/>
      <c r="AG25" s="1034"/>
      <c r="AH25" s="1034"/>
      <c r="AI25" s="1154"/>
    </row>
    <row r="26" spans="1:73" ht="15.75" customHeight="1" thickBot="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U26" s="1029"/>
      <c r="V26" s="1029"/>
      <c r="W26" s="1029"/>
      <c r="X26" s="1029"/>
      <c r="Y26" s="1029"/>
      <c r="Z26" s="1029"/>
      <c r="AA26" s="1029"/>
      <c r="AB26" s="1029"/>
      <c r="AC26" s="1029"/>
      <c r="AD26" s="1029"/>
      <c r="AE26" s="1029"/>
      <c r="AF26" s="1029"/>
      <c r="AG26" s="1029"/>
      <c r="AH26" s="1029"/>
      <c r="AI26" s="1029"/>
    </row>
    <row r="27" spans="1:73" ht="12" customHeight="1" x14ac:dyDescent="0.25">
      <c r="A27" s="1028" t="s">
        <v>1189</v>
      </c>
      <c r="B27" s="1370"/>
      <c r="C27" s="1371"/>
      <c r="D27" s="1371"/>
      <c r="E27" s="1370"/>
      <c r="F27" s="1370"/>
      <c r="G27" s="1370"/>
      <c r="H27" s="1370"/>
      <c r="I27" s="1370"/>
      <c r="J27" s="1370"/>
      <c r="K27" s="1370"/>
      <c r="L27" s="1370"/>
      <c r="M27" s="1370"/>
      <c r="N27" s="1370"/>
      <c r="O27" s="1370"/>
      <c r="P27" s="1370"/>
      <c r="Q27" s="1370"/>
      <c r="R27" s="1370"/>
      <c r="S27" s="1370"/>
      <c r="T27" s="1370"/>
      <c r="U27" s="1370"/>
      <c r="V27" s="1370"/>
      <c r="W27" s="1370"/>
      <c r="X27" s="1370"/>
      <c r="Y27" s="1370"/>
      <c r="Z27" s="1370"/>
      <c r="AA27" s="1370"/>
      <c r="AB27" s="1370"/>
      <c r="AC27" s="1370"/>
      <c r="AD27" s="1370"/>
      <c r="AE27" s="1370"/>
      <c r="AF27" s="1370"/>
      <c r="AG27" s="1370"/>
      <c r="AH27" s="1370"/>
      <c r="AI27" s="1369"/>
    </row>
    <row r="28" spans="1:73" ht="12" customHeight="1" x14ac:dyDescent="0.25">
      <c r="A28" s="1150">
        <v>404</v>
      </c>
      <c r="B28" s="2289" t="s">
        <v>1116</v>
      </c>
      <c r="C28" s="2428"/>
      <c r="D28" s="2428"/>
      <c r="E28" s="2428"/>
      <c r="F28" s="2428"/>
      <c r="G28" s="2428"/>
      <c r="H28" s="2428"/>
      <c r="I28" s="2428"/>
      <c r="J28" s="2428"/>
      <c r="K28" s="2428"/>
      <c r="L28" s="2428"/>
      <c r="M28" s="2428"/>
      <c r="N28" s="2428"/>
      <c r="O28" s="2428"/>
      <c r="P28" s="2428"/>
      <c r="Q28" s="2428"/>
      <c r="R28" s="2428"/>
      <c r="S28" s="2428"/>
      <c r="T28" s="2429"/>
      <c r="U28" s="2236" t="s">
        <v>413</v>
      </c>
      <c r="V28" s="2237"/>
      <c r="W28" s="933"/>
      <c r="X28" s="32"/>
      <c r="Y28" s="1016"/>
      <c r="Z28" s="2236" t="s">
        <v>414</v>
      </c>
      <c r="AA28" s="2237"/>
      <c r="AB28" s="933"/>
      <c r="AC28" s="32"/>
      <c r="AD28" s="1016"/>
      <c r="AE28" s="2236" t="s">
        <v>1002</v>
      </c>
      <c r="AF28" s="2237"/>
      <c r="AG28" s="933"/>
      <c r="AH28" s="32"/>
      <c r="AI28" s="43"/>
    </row>
    <row r="29" spans="1:73" ht="12" customHeight="1" thickBot="1" x14ac:dyDescent="0.3">
      <c r="A29" s="1036" t="s">
        <v>12</v>
      </c>
      <c r="B29" s="2310"/>
      <c r="C29" s="2311"/>
      <c r="D29" s="2311"/>
      <c r="E29" s="2311"/>
      <c r="F29" s="2311"/>
      <c r="G29" s="2311"/>
      <c r="H29" s="2311"/>
      <c r="I29" s="2311"/>
      <c r="J29" s="2311"/>
      <c r="K29" s="2311"/>
      <c r="L29" s="2311"/>
      <c r="M29" s="2311"/>
      <c r="N29" s="2311"/>
      <c r="O29" s="2311"/>
      <c r="P29" s="2311"/>
      <c r="Q29" s="2311"/>
      <c r="R29" s="2311"/>
      <c r="S29" s="2311"/>
      <c r="T29" s="2312"/>
      <c r="U29" s="2238"/>
      <c r="V29" s="2239"/>
      <c r="W29" s="929"/>
      <c r="X29" s="47"/>
      <c r="Y29" s="1014"/>
      <c r="Z29" s="2238"/>
      <c r="AA29" s="2239"/>
      <c r="AB29" s="929"/>
      <c r="AC29" s="47"/>
      <c r="AD29" s="1014"/>
      <c r="AE29" s="2238"/>
      <c r="AF29" s="2239"/>
      <c r="AG29" s="929"/>
      <c r="AH29" s="47"/>
      <c r="AI29" s="85"/>
    </row>
    <row r="30" spans="1:73" ht="22.5" customHeight="1" x14ac:dyDescent="0.25">
      <c r="A30" s="1368"/>
      <c r="B30" s="1084" t="s">
        <v>1035</v>
      </c>
      <c r="C30" s="1083"/>
      <c r="D30" s="1083"/>
      <c r="E30" s="1082"/>
      <c r="F30" s="2418" t="s">
        <v>1034</v>
      </c>
      <c r="G30" s="2419"/>
      <c r="H30" s="2420"/>
      <c r="I30" s="2421" t="s">
        <v>1033</v>
      </c>
      <c r="J30" s="2422"/>
      <c r="K30" s="2422"/>
      <c r="L30" s="2423"/>
      <c r="M30" s="2419" t="s">
        <v>1174</v>
      </c>
      <c r="N30" s="2419"/>
      <c r="O30" s="2419"/>
      <c r="P30" s="2436" t="s">
        <v>1031</v>
      </c>
      <c r="Q30" s="2437"/>
      <c r="R30" s="2438" t="s">
        <v>1030</v>
      </c>
      <c r="S30" s="2439"/>
      <c r="T30" s="2526" t="s">
        <v>1029</v>
      </c>
      <c r="U30" s="2527"/>
      <c r="V30" s="1062" t="s">
        <v>967</v>
      </c>
      <c r="W30" s="1356"/>
      <c r="X30" s="1356"/>
      <c r="Y30" s="1356"/>
      <c r="Z30" s="1356"/>
      <c r="AA30" s="1356"/>
      <c r="AB30" s="1356"/>
      <c r="AC30" s="1356"/>
      <c r="AD30" s="1356"/>
      <c r="AE30" s="1356"/>
      <c r="AF30" s="1356"/>
      <c r="AG30" s="1356"/>
      <c r="AH30" s="1356"/>
      <c r="AI30" s="1355"/>
    </row>
    <row r="31" spans="1:73" ht="12" customHeight="1" x14ac:dyDescent="0.25">
      <c r="A31" s="1150">
        <v>405</v>
      </c>
      <c r="B31" s="1073" t="s">
        <v>12</v>
      </c>
      <c r="C31" s="1072"/>
      <c r="D31" s="1072"/>
      <c r="E31" s="1071"/>
      <c r="F31" s="1069"/>
      <c r="G31" s="1070"/>
      <c r="H31" s="1069"/>
      <c r="I31" s="2289"/>
      <c r="J31" s="2488"/>
      <c r="K31" s="2488"/>
      <c r="L31" s="2489"/>
      <c r="M31" s="938"/>
      <c r="N31" s="936"/>
      <c r="O31" s="1022"/>
      <c r="P31" s="2249">
        <v>1</v>
      </c>
      <c r="Q31" s="2250"/>
      <c r="R31" s="2249">
        <v>2</v>
      </c>
      <c r="S31" s="2255"/>
      <c r="T31" s="2249">
        <v>3</v>
      </c>
      <c r="U31" s="2250"/>
      <c r="V31" s="931"/>
      <c r="W31" s="931"/>
      <c r="X31" s="931"/>
      <c r="Y31" s="931"/>
      <c r="Z31" s="931"/>
      <c r="AA31" s="931"/>
      <c r="AB31" s="931"/>
      <c r="AC31" s="931"/>
      <c r="AD31" s="931"/>
      <c r="AE31" s="931"/>
      <c r="AF31" s="931"/>
      <c r="AG31" s="931"/>
      <c r="AH31" s="931"/>
      <c r="AI31" s="930"/>
    </row>
    <row r="32" spans="1:73" ht="12" customHeight="1" thickBot="1" x14ac:dyDescent="0.3">
      <c r="A32" s="1036" t="s">
        <v>12</v>
      </c>
      <c r="B32" s="1068"/>
      <c r="C32" s="1067"/>
      <c r="D32" s="1067"/>
      <c r="E32" s="1066"/>
      <c r="F32" s="1064"/>
      <c r="G32" s="1065"/>
      <c r="H32" s="1064"/>
      <c r="I32" s="2490"/>
      <c r="J32" s="2491"/>
      <c r="K32" s="2491"/>
      <c r="L32" s="2492"/>
      <c r="M32" s="929"/>
      <c r="N32" s="47"/>
      <c r="O32" s="1014"/>
      <c r="P32" s="2408"/>
      <c r="Q32" s="2409"/>
      <c r="R32" s="2408"/>
      <c r="S32" s="2417"/>
      <c r="T32" s="2408"/>
      <c r="U32" s="2409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8"/>
    </row>
    <row r="33" spans="1:37" ht="12" customHeight="1" x14ac:dyDescent="0.25">
      <c r="A33" s="1254">
        <v>406</v>
      </c>
      <c r="B33" s="1367" t="s">
        <v>1115</v>
      </c>
      <c r="C33" s="1366"/>
      <c r="D33" s="1366"/>
      <c r="E33" s="1366"/>
      <c r="F33" s="1366"/>
      <c r="G33" s="1366"/>
      <c r="H33" s="1366"/>
      <c r="I33" s="1366"/>
      <c r="J33" s="1366"/>
      <c r="K33" s="1366"/>
      <c r="L33" s="1366"/>
      <c r="M33" s="1366"/>
      <c r="N33" s="1063" t="s">
        <v>1000</v>
      </c>
      <c r="O33" s="1045"/>
      <c r="P33" s="2261" t="s">
        <v>999</v>
      </c>
      <c r="Q33" s="2262"/>
      <c r="R33" s="2263"/>
      <c r="S33" s="2267" t="s">
        <v>998</v>
      </c>
      <c r="T33" s="2268"/>
      <c r="U33" s="1062" t="s">
        <v>997</v>
      </c>
      <c r="V33" s="1045"/>
      <c r="W33" s="2271" t="s">
        <v>996</v>
      </c>
      <c r="X33" s="2272"/>
      <c r="Y33" s="2272"/>
      <c r="Z33" s="2272"/>
      <c r="AA33" s="2272"/>
      <c r="AB33" s="2272"/>
      <c r="AC33" s="2272"/>
      <c r="AD33" s="2272"/>
      <c r="AE33" s="2272"/>
      <c r="AF33" s="2272"/>
      <c r="AG33" s="2272"/>
      <c r="AH33" s="2272"/>
      <c r="AI33" s="2273"/>
    </row>
    <row r="34" spans="1:37" ht="12" customHeight="1" x14ac:dyDescent="0.25">
      <c r="A34" s="934" t="s">
        <v>12</v>
      </c>
      <c r="B34" s="1365"/>
      <c r="C34" s="1364"/>
      <c r="D34" s="1364"/>
      <c r="E34" s="1364"/>
      <c r="F34" s="1364"/>
      <c r="G34" s="1364"/>
      <c r="H34" s="1364"/>
      <c r="I34" s="1364"/>
      <c r="J34" s="1364"/>
      <c r="K34" s="1364"/>
      <c r="L34" s="1364"/>
      <c r="M34" s="1364"/>
      <c r="N34" s="1123" t="s">
        <v>40</v>
      </c>
      <c r="O34" s="1352" t="s">
        <v>41</v>
      </c>
      <c r="P34" s="2348"/>
      <c r="Q34" s="2349"/>
      <c r="R34" s="2350"/>
      <c r="S34" s="2515"/>
      <c r="T34" s="2352"/>
      <c r="U34" s="1351" t="s">
        <v>994</v>
      </c>
      <c r="V34" s="1350" t="s">
        <v>146</v>
      </c>
      <c r="W34" s="2291"/>
      <c r="X34" s="2274"/>
      <c r="Y34" s="2274"/>
      <c r="Z34" s="2274"/>
      <c r="AA34" s="2274"/>
      <c r="AB34" s="2274"/>
      <c r="AC34" s="2274"/>
      <c r="AD34" s="2274"/>
      <c r="AE34" s="2274"/>
      <c r="AF34" s="2274"/>
      <c r="AG34" s="2274"/>
      <c r="AH34" s="2274"/>
      <c r="AI34" s="2275"/>
    </row>
    <row r="35" spans="1:37" ht="12.75" customHeight="1" x14ac:dyDescent="0.25">
      <c r="A35" s="934"/>
      <c r="B35" s="1349" t="s">
        <v>1188</v>
      </c>
      <c r="C35" s="931"/>
      <c r="D35" s="931"/>
      <c r="E35" s="931"/>
      <c r="F35" s="931"/>
      <c r="G35" s="931"/>
      <c r="H35" s="931"/>
      <c r="I35" s="931"/>
      <c r="J35" s="931"/>
      <c r="K35" s="931"/>
      <c r="L35" s="931"/>
      <c r="M35" s="1271"/>
      <c r="N35" s="1139">
        <v>1</v>
      </c>
      <c r="O35" s="1264">
        <v>2</v>
      </c>
      <c r="P35" s="1137"/>
      <c r="Q35" s="1136"/>
      <c r="R35" s="1135"/>
      <c r="S35" s="1134"/>
      <c r="T35" s="1133"/>
      <c r="U35" s="1006">
        <v>1</v>
      </c>
      <c r="V35" s="1006">
        <v>2</v>
      </c>
      <c r="W35" s="1121"/>
      <c r="X35" s="1121"/>
      <c r="Y35" s="1121"/>
      <c r="Z35" s="1121"/>
      <c r="AA35" s="1121"/>
      <c r="AB35" s="1121"/>
      <c r="AC35" s="1121"/>
      <c r="AD35" s="1121"/>
      <c r="AE35" s="1121"/>
      <c r="AF35" s="1121"/>
      <c r="AG35" s="1121"/>
      <c r="AH35" s="1121"/>
      <c r="AI35" s="965"/>
    </row>
    <row r="36" spans="1:37" ht="12.75" customHeight="1" x14ac:dyDescent="0.25">
      <c r="A36" s="934"/>
      <c r="B36" s="1349" t="s">
        <v>1187</v>
      </c>
      <c r="C36" s="931"/>
      <c r="D36" s="931"/>
      <c r="E36" s="931"/>
      <c r="F36" s="931"/>
      <c r="G36" s="931"/>
      <c r="H36" s="931"/>
      <c r="I36" s="931"/>
      <c r="J36" s="931"/>
      <c r="K36" s="931"/>
      <c r="L36" s="931"/>
      <c r="M36" s="1271"/>
      <c r="N36" s="1139">
        <v>1</v>
      </c>
      <c r="O36" s="1264">
        <v>2</v>
      </c>
      <c r="P36" s="1137"/>
      <c r="Q36" s="1136"/>
      <c r="R36" s="1135"/>
      <c r="S36" s="1134"/>
      <c r="T36" s="1133"/>
      <c r="U36" s="1006">
        <v>1</v>
      </c>
      <c r="V36" s="1006">
        <v>2</v>
      </c>
      <c r="W36" s="1121"/>
      <c r="X36" s="1121"/>
      <c r="Y36" s="1121"/>
      <c r="Z36" s="1121"/>
      <c r="AA36" s="1121"/>
      <c r="AB36" s="1121"/>
      <c r="AC36" s="1121"/>
      <c r="AD36" s="1121"/>
      <c r="AE36" s="1121"/>
      <c r="AF36" s="1121"/>
      <c r="AG36" s="1121"/>
      <c r="AH36" s="1121"/>
      <c r="AI36" s="965"/>
    </row>
    <row r="37" spans="1:37" ht="12.75" customHeight="1" x14ac:dyDescent="0.25">
      <c r="A37" s="934"/>
      <c r="B37" s="1349" t="s">
        <v>1186</v>
      </c>
      <c r="C37" s="931"/>
      <c r="D37" s="931"/>
      <c r="E37" s="931"/>
      <c r="F37" s="931"/>
      <c r="G37" s="931"/>
      <c r="H37" s="931"/>
      <c r="I37" s="931"/>
      <c r="J37" s="931"/>
      <c r="K37" s="931"/>
      <c r="L37" s="931"/>
      <c r="M37" s="1271"/>
      <c r="N37" s="1139">
        <v>1</v>
      </c>
      <c r="O37" s="1264">
        <v>2</v>
      </c>
      <c r="P37" s="1137"/>
      <c r="Q37" s="1136"/>
      <c r="R37" s="1135"/>
      <c r="S37" s="1134"/>
      <c r="T37" s="1133"/>
      <c r="U37" s="1006">
        <v>1</v>
      </c>
      <c r="V37" s="1006">
        <v>2</v>
      </c>
      <c r="W37" s="1121"/>
      <c r="X37" s="1121"/>
      <c r="Y37" s="1121"/>
      <c r="Z37" s="1121"/>
      <c r="AA37" s="1121"/>
      <c r="AB37" s="1121"/>
      <c r="AC37" s="1121"/>
      <c r="AD37" s="1121"/>
      <c r="AE37" s="1121"/>
      <c r="AF37" s="1121"/>
      <c r="AG37" s="1121"/>
      <c r="AH37" s="1121"/>
      <c r="AI37" s="965"/>
    </row>
    <row r="38" spans="1:37" ht="12.75" customHeight="1" x14ac:dyDescent="0.25">
      <c r="A38" s="934"/>
      <c r="B38" s="1349" t="s">
        <v>1185</v>
      </c>
      <c r="C38" s="931"/>
      <c r="D38" s="931"/>
      <c r="E38" s="931"/>
      <c r="F38" s="931"/>
      <c r="G38" s="931"/>
      <c r="H38" s="931"/>
      <c r="I38" s="931"/>
      <c r="J38" s="931"/>
      <c r="K38" s="931"/>
      <c r="L38" s="931"/>
      <c r="M38" s="1271"/>
      <c r="N38" s="1139">
        <v>1</v>
      </c>
      <c r="O38" s="1264">
        <v>2</v>
      </c>
      <c r="P38" s="1137"/>
      <c r="Q38" s="1136"/>
      <c r="R38" s="1135"/>
      <c r="S38" s="1134"/>
      <c r="T38" s="1133"/>
      <c r="U38" s="1006">
        <v>1</v>
      </c>
      <c r="V38" s="1006">
        <v>2</v>
      </c>
      <c r="W38" s="1121"/>
      <c r="X38" s="1121"/>
      <c r="Y38" s="1121"/>
      <c r="Z38" s="1121"/>
      <c r="AA38" s="1121"/>
      <c r="AB38" s="1121"/>
      <c r="AC38" s="1121"/>
      <c r="AD38" s="1121"/>
      <c r="AE38" s="1121"/>
      <c r="AF38" s="1121"/>
      <c r="AG38" s="1121"/>
      <c r="AH38" s="1121"/>
      <c r="AI38" s="965"/>
    </row>
    <row r="39" spans="1:37" ht="12.75" customHeight="1" x14ac:dyDescent="0.25">
      <c r="A39" s="934"/>
      <c r="B39" s="1349" t="s">
        <v>1184</v>
      </c>
      <c r="C39" s="931"/>
      <c r="D39" s="931"/>
      <c r="E39" s="931"/>
      <c r="F39" s="931"/>
      <c r="G39" s="931"/>
      <c r="H39" s="931"/>
      <c r="I39" s="931"/>
      <c r="J39" s="931"/>
      <c r="K39" s="931"/>
      <c r="L39" s="931"/>
      <c r="M39" s="1271"/>
      <c r="N39" s="1139">
        <v>1</v>
      </c>
      <c r="O39" s="1264">
        <v>2</v>
      </c>
      <c r="P39" s="1137"/>
      <c r="Q39" s="1136"/>
      <c r="R39" s="1135"/>
      <c r="S39" s="1134"/>
      <c r="T39" s="1133"/>
      <c r="U39" s="1006">
        <v>1</v>
      </c>
      <c r="V39" s="1006">
        <v>2</v>
      </c>
      <c r="W39" s="1121"/>
      <c r="X39" s="1121"/>
      <c r="Y39" s="1121"/>
      <c r="Z39" s="1121"/>
      <c r="AA39" s="1121"/>
      <c r="AB39" s="1121"/>
      <c r="AC39" s="1121"/>
      <c r="AD39" s="1121"/>
      <c r="AE39" s="1121"/>
      <c r="AF39" s="1121"/>
      <c r="AG39" s="1121"/>
      <c r="AH39" s="1121"/>
      <c r="AI39" s="965"/>
    </row>
    <row r="40" spans="1:37" ht="12.75" customHeight="1" x14ac:dyDescent="0.25">
      <c r="A40" s="934"/>
      <c r="B40" s="1349" t="s">
        <v>1183</v>
      </c>
      <c r="C40" s="931"/>
      <c r="D40" s="931"/>
      <c r="E40" s="931"/>
      <c r="F40" s="931"/>
      <c r="G40" s="931"/>
      <c r="H40" s="931"/>
      <c r="I40" s="931"/>
      <c r="J40" s="931"/>
      <c r="K40" s="931"/>
      <c r="L40" s="931"/>
      <c r="M40" s="1271"/>
      <c r="N40" s="1139">
        <v>1</v>
      </c>
      <c r="O40" s="1264">
        <v>2</v>
      </c>
      <c r="P40" s="1137"/>
      <c r="Q40" s="1136"/>
      <c r="R40" s="1135"/>
      <c r="S40" s="1134"/>
      <c r="T40" s="1133"/>
      <c r="U40" s="1006">
        <v>1</v>
      </c>
      <c r="V40" s="1006">
        <v>2</v>
      </c>
      <c r="W40" s="1121"/>
      <c r="X40" s="1121"/>
      <c r="Y40" s="1121"/>
      <c r="Z40" s="1121"/>
      <c r="AA40" s="1121"/>
      <c r="AB40" s="1121"/>
      <c r="AC40" s="1121"/>
      <c r="AD40" s="1121"/>
      <c r="AE40" s="1121"/>
      <c r="AF40" s="1121"/>
      <c r="AG40" s="1121"/>
      <c r="AH40" s="1121"/>
      <c r="AI40" s="965"/>
    </row>
    <row r="41" spans="1:37" ht="12.75" customHeight="1" x14ac:dyDescent="0.25">
      <c r="A41" s="934"/>
      <c r="B41" s="1349" t="s">
        <v>1182</v>
      </c>
      <c r="C41" s="931"/>
      <c r="D41" s="931"/>
      <c r="E41" s="931"/>
      <c r="F41" s="931"/>
      <c r="G41" s="931"/>
      <c r="H41" s="931"/>
      <c r="I41" s="931"/>
      <c r="J41" s="931"/>
      <c r="K41" s="931"/>
      <c r="L41" s="931"/>
      <c r="M41" s="1271"/>
      <c r="N41" s="1139">
        <v>1</v>
      </c>
      <c r="O41" s="1264">
        <v>2</v>
      </c>
      <c r="P41" s="1137"/>
      <c r="Q41" s="1136"/>
      <c r="R41" s="1135"/>
      <c r="S41" s="1134"/>
      <c r="T41" s="1133"/>
      <c r="U41" s="1006">
        <v>1</v>
      </c>
      <c r="V41" s="1006">
        <v>2</v>
      </c>
      <c r="W41" s="1121"/>
      <c r="X41" s="1121"/>
      <c r="Y41" s="1121"/>
      <c r="Z41" s="1121"/>
      <c r="AA41" s="1121"/>
      <c r="AB41" s="1121"/>
      <c r="AC41" s="1121"/>
      <c r="AD41" s="1121"/>
      <c r="AE41" s="1121"/>
      <c r="AF41" s="1121"/>
      <c r="AG41" s="1121"/>
      <c r="AH41" s="1121"/>
      <c r="AI41" s="965"/>
    </row>
    <row r="42" spans="1:37" ht="12.75" customHeight="1" x14ac:dyDescent="0.25">
      <c r="A42" s="934"/>
      <c r="B42" s="1349" t="s">
        <v>1181</v>
      </c>
      <c r="C42" s="931"/>
      <c r="D42" s="931"/>
      <c r="E42" s="931"/>
      <c r="F42" s="931"/>
      <c r="G42" s="931"/>
      <c r="H42" s="931"/>
      <c r="I42" s="931"/>
      <c r="J42" s="931"/>
      <c r="K42" s="931"/>
      <c r="L42" s="931"/>
      <c r="M42" s="1271"/>
      <c r="N42" s="1139">
        <v>1</v>
      </c>
      <c r="O42" s="1264">
        <v>2</v>
      </c>
      <c r="P42" s="1137"/>
      <c r="Q42" s="1136"/>
      <c r="R42" s="1135"/>
      <c r="S42" s="1134"/>
      <c r="T42" s="1133"/>
      <c r="U42" s="1006">
        <v>1</v>
      </c>
      <c r="V42" s="1006">
        <v>2</v>
      </c>
      <c r="W42" s="1121"/>
      <c r="X42" s="1121"/>
      <c r="Y42" s="1121"/>
      <c r="Z42" s="1121"/>
      <c r="AA42" s="1121"/>
      <c r="AB42" s="1121"/>
      <c r="AC42" s="1121"/>
      <c r="AD42" s="1121"/>
      <c r="AE42" s="1121"/>
      <c r="AF42" s="1121"/>
      <c r="AG42" s="1121"/>
      <c r="AH42" s="1121"/>
      <c r="AI42" s="965"/>
    </row>
    <row r="43" spans="1:37" ht="12.75" customHeight="1" x14ac:dyDescent="0.25">
      <c r="A43" s="934"/>
      <c r="B43" s="1349" t="s">
        <v>1180</v>
      </c>
      <c r="C43" s="931"/>
      <c r="D43" s="931"/>
      <c r="E43" s="931"/>
      <c r="F43" s="931"/>
      <c r="G43" s="931"/>
      <c r="H43" s="931"/>
      <c r="I43" s="931"/>
      <c r="J43" s="931"/>
      <c r="K43" s="931"/>
      <c r="L43" s="931"/>
      <c r="M43" s="1271"/>
      <c r="N43" s="1139">
        <v>1</v>
      </c>
      <c r="O43" s="1264">
        <v>2</v>
      </c>
      <c r="P43" s="1137"/>
      <c r="Q43" s="1136"/>
      <c r="R43" s="1135"/>
      <c r="S43" s="1134"/>
      <c r="T43" s="1133"/>
      <c r="U43" s="1006">
        <v>1</v>
      </c>
      <c r="V43" s="1006">
        <v>2</v>
      </c>
      <c r="W43" s="1121"/>
      <c r="X43" s="1121"/>
      <c r="Y43" s="1121"/>
      <c r="Z43" s="1121"/>
      <c r="AA43" s="1121"/>
      <c r="AB43" s="1121"/>
      <c r="AC43" s="1121"/>
      <c r="AD43" s="1121"/>
      <c r="AE43" s="1121"/>
      <c r="AF43" s="1121"/>
      <c r="AG43" s="1121"/>
      <c r="AH43" s="1121"/>
      <c r="AI43" s="965"/>
    </row>
    <row r="44" spans="1:37" s="3" customFormat="1" ht="12.75" customHeight="1" x14ac:dyDescent="0.25">
      <c r="A44" s="934"/>
      <c r="B44" s="1349" t="s">
        <v>1179</v>
      </c>
      <c r="C44" s="931"/>
      <c r="D44" s="931"/>
      <c r="E44" s="931"/>
      <c r="F44" s="931"/>
      <c r="G44" s="931"/>
      <c r="H44" s="931"/>
      <c r="I44" s="931"/>
      <c r="J44" s="931"/>
      <c r="K44" s="931"/>
      <c r="L44" s="931"/>
      <c r="M44" s="1271"/>
      <c r="N44" s="1139">
        <v>1</v>
      </c>
      <c r="O44" s="1264">
        <v>2</v>
      </c>
      <c r="P44" s="1137"/>
      <c r="Q44" s="1136"/>
      <c r="R44" s="1135"/>
      <c r="S44" s="1134"/>
      <c r="T44" s="1133"/>
      <c r="U44" s="1006">
        <v>1</v>
      </c>
      <c r="V44" s="1006">
        <v>2</v>
      </c>
      <c r="W44" s="1121"/>
      <c r="X44" s="1121"/>
      <c r="Y44" s="1121"/>
      <c r="Z44" s="1121"/>
      <c r="AA44" s="1121"/>
      <c r="AB44" s="1121"/>
      <c r="AC44" s="1121"/>
      <c r="AD44" s="1121"/>
      <c r="AE44" s="1121"/>
      <c r="AF44" s="1121"/>
      <c r="AG44" s="1121"/>
      <c r="AH44" s="1121"/>
      <c r="AI44" s="965"/>
      <c r="AK44" s="20"/>
    </row>
    <row r="45" spans="1:37" ht="12.75" customHeight="1" thickBot="1" x14ac:dyDescent="0.3">
      <c r="A45" s="46"/>
      <c r="B45" s="1363" t="s">
        <v>1178</v>
      </c>
      <c r="C45" s="1034"/>
      <c r="D45" s="1034"/>
      <c r="E45" s="1034"/>
      <c r="F45" s="1034"/>
      <c r="G45" s="1034"/>
      <c r="H45" s="1034"/>
      <c r="I45" s="1034"/>
      <c r="J45" s="1034"/>
      <c r="K45" s="1034"/>
      <c r="L45" s="1034"/>
      <c r="M45" s="1268"/>
      <c r="N45" s="1119">
        <v>1</v>
      </c>
      <c r="O45" s="1163">
        <v>2</v>
      </c>
      <c r="P45" s="1117"/>
      <c r="Q45" s="1116"/>
      <c r="R45" s="1115"/>
      <c r="S45" s="1114"/>
      <c r="T45" s="1113"/>
      <c r="U45" s="1112">
        <v>1</v>
      </c>
      <c r="V45" s="1112">
        <v>2</v>
      </c>
      <c r="W45" s="1111"/>
      <c r="X45" s="1111"/>
      <c r="Y45" s="1111"/>
      <c r="Z45" s="1111"/>
      <c r="AA45" s="1111"/>
      <c r="AB45" s="1111"/>
      <c r="AC45" s="1111"/>
      <c r="AD45" s="1111"/>
      <c r="AE45" s="1111"/>
      <c r="AF45" s="1111"/>
      <c r="AG45" s="1111"/>
      <c r="AH45" s="1111"/>
      <c r="AI45" s="951"/>
    </row>
    <row r="46" spans="1:37" ht="15.75" customHeight="1" x14ac:dyDescent="0.25">
      <c r="A46" s="1048">
        <v>407</v>
      </c>
      <c r="B46" s="1157" t="s">
        <v>1177</v>
      </c>
      <c r="C46" s="1146"/>
      <c r="D46" s="1146"/>
      <c r="E46" s="1146"/>
      <c r="F46" s="1146"/>
      <c r="G46" s="1146"/>
      <c r="H46" s="1146"/>
      <c r="I46" s="1146"/>
      <c r="J46" s="1146"/>
      <c r="K46" s="1146"/>
      <c r="L46" s="1146"/>
      <c r="M46" s="1156"/>
      <c r="N46" s="1156"/>
      <c r="O46" s="1155" t="s">
        <v>40</v>
      </c>
      <c r="P46" s="1362" t="s">
        <v>41</v>
      </c>
      <c r="Q46" s="2534" t="s">
        <v>967</v>
      </c>
      <c r="R46" s="2361"/>
      <c r="S46" s="2361"/>
      <c r="T46" s="2361"/>
      <c r="U46" s="2361"/>
      <c r="V46" s="2361"/>
      <c r="W46" s="2361"/>
      <c r="X46" s="2361"/>
      <c r="Y46" s="2361"/>
      <c r="Z46" s="2361"/>
      <c r="AA46" s="2361"/>
      <c r="AB46" s="2361"/>
      <c r="AC46" s="2361"/>
      <c r="AD46" s="2361"/>
      <c r="AE46" s="2361"/>
      <c r="AF46" s="2361"/>
      <c r="AG46" s="2361"/>
      <c r="AH46" s="2361"/>
      <c r="AI46" s="2362"/>
    </row>
    <row r="47" spans="1:37" ht="25.5" customHeight="1" x14ac:dyDescent="0.25">
      <c r="A47" s="934" t="s">
        <v>12</v>
      </c>
      <c r="B47" s="2363" t="s">
        <v>1061</v>
      </c>
      <c r="C47" s="2364"/>
      <c r="D47" s="2364"/>
      <c r="E47" s="2364"/>
      <c r="F47" s="2364"/>
      <c r="G47" s="2364"/>
      <c r="H47" s="2364"/>
      <c r="I47" s="2364"/>
      <c r="J47" s="2364"/>
      <c r="K47" s="2364"/>
      <c r="L47" s="2364"/>
      <c r="M47" s="2364"/>
      <c r="N47" s="2364"/>
      <c r="O47" s="1139">
        <v>1</v>
      </c>
      <c r="P47" s="1264">
        <v>2</v>
      </c>
      <c r="Q47" s="1019"/>
      <c r="R47" s="1018"/>
      <c r="S47" s="1018"/>
      <c r="T47" s="1018"/>
      <c r="U47" s="1018"/>
      <c r="V47" s="1018"/>
      <c r="W47" s="1018"/>
      <c r="X47" s="931"/>
      <c r="Y47" s="931"/>
      <c r="Z47" s="931"/>
      <c r="AA47" s="931"/>
      <c r="AB47" s="931"/>
      <c r="AC47" s="931"/>
      <c r="AD47" s="931"/>
      <c r="AE47" s="931"/>
      <c r="AF47" s="931"/>
      <c r="AG47" s="931"/>
      <c r="AH47" s="931"/>
      <c r="AI47" s="930"/>
    </row>
    <row r="48" spans="1:37" ht="21.75" customHeight="1" thickBot="1" x14ac:dyDescent="0.3">
      <c r="A48" s="1036"/>
      <c r="B48" s="2293" t="s">
        <v>1060</v>
      </c>
      <c r="C48" s="2294"/>
      <c r="D48" s="2294"/>
      <c r="E48" s="2294"/>
      <c r="F48" s="2294"/>
      <c r="G48" s="2294"/>
      <c r="H48" s="2294"/>
      <c r="I48" s="2294"/>
      <c r="J48" s="2294"/>
      <c r="K48" s="2294"/>
      <c r="L48" s="2294"/>
      <c r="M48" s="2294"/>
      <c r="N48" s="2295"/>
      <c r="O48" s="1119">
        <v>1</v>
      </c>
      <c r="P48" s="1163">
        <v>2</v>
      </c>
      <c r="Q48" s="929"/>
      <c r="R48" s="47"/>
      <c r="S48" s="47"/>
      <c r="T48" s="47"/>
      <c r="U48" s="47"/>
      <c r="V48" s="47"/>
      <c r="W48" s="47"/>
      <c r="X48" s="1034"/>
      <c r="Y48" s="1034"/>
      <c r="Z48" s="1034"/>
      <c r="AA48" s="1034"/>
      <c r="AB48" s="1034"/>
      <c r="AC48" s="1034"/>
      <c r="AD48" s="1034"/>
      <c r="AE48" s="1034"/>
      <c r="AF48" s="1034"/>
      <c r="AG48" s="1034"/>
      <c r="AH48" s="1034"/>
      <c r="AI48" s="1154"/>
    </row>
    <row r="49" spans="1:38" ht="15.75" customHeight="1" thickBot="1" x14ac:dyDescent="0.3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U49" s="1029"/>
      <c r="V49" s="1029"/>
      <c r="W49" s="1029"/>
      <c r="X49" s="1029"/>
      <c r="Y49" s="1029"/>
      <c r="Z49" s="1029"/>
      <c r="AA49" s="1029"/>
      <c r="AB49" s="1029"/>
      <c r="AC49" s="1029"/>
      <c r="AD49" s="1029"/>
      <c r="AE49" s="1029"/>
      <c r="AF49" s="1029"/>
      <c r="AG49" s="1029"/>
      <c r="AH49" s="1029"/>
      <c r="AI49" s="1029"/>
    </row>
    <row r="50" spans="1:38" ht="11.25" customHeight="1" thickBot="1" x14ac:dyDescent="0.3">
      <c r="A50" s="1361" t="s">
        <v>1176</v>
      </c>
      <c r="B50" s="1359"/>
      <c r="C50" s="1360"/>
      <c r="D50" s="1360"/>
      <c r="E50" s="1359"/>
      <c r="F50" s="1359"/>
      <c r="G50" s="1359"/>
      <c r="H50" s="1359"/>
      <c r="I50" s="1359"/>
      <c r="J50" s="1359"/>
      <c r="K50" s="1359"/>
      <c r="L50" s="1359"/>
      <c r="M50" s="1359"/>
      <c r="N50" s="1359"/>
      <c r="O50" s="1359"/>
      <c r="P50" s="1359"/>
      <c r="Q50" s="1359"/>
      <c r="R50" s="1359"/>
      <c r="S50" s="1359"/>
      <c r="T50" s="1359"/>
      <c r="U50" s="1359"/>
      <c r="V50" s="1359"/>
      <c r="W50" s="1359"/>
      <c r="X50" s="1359"/>
      <c r="Y50" s="1359"/>
      <c r="Z50" s="1359"/>
      <c r="AA50" s="1359"/>
      <c r="AB50" s="1359"/>
      <c r="AC50" s="1359"/>
      <c r="AD50" s="1359"/>
      <c r="AE50" s="1359"/>
      <c r="AF50" s="1359"/>
      <c r="AG50" s="1359"/>
      <c r="AH50" s="1359"/>
      <c r="AI50" s="1358"/>
      <c r="AK50" s="1245"/>
    </row>
    <row r="51" spans="1:38" s="911" customFormat="1" ht="11.25" customHeight="1" x14ac:dyDescent="0.25">
      <c r="A51" s="1048">
        <v>408</v>
      </c>
      <c r="B51" s="2353" t="s">
        <v>1058</v>
      </c>
      <c r="C51" s="2354"/>
      <c r="D51" s="2354"/>
      <c r="E51" s="2354"/>
      <c r="F51" s="2354"/>
      <c r="G51" s="2354"/>
      <c r="H51" s="2354"/>
      <c r="I51" s="2354"/>
      <c r="J51" s="2354"/>
      <c r="K51" s="2354"/>
      <c r="L51" s="2354"/>
      <c r="M51" s="2354"/>
      <c r="N51" s="2354"/>
      <c r="O51" s="2354"/>
      <c r="P51" s="2354"/>
      <c r="Q51" s="2354"/>
      <c r="R51" s="2354"/>
      <c r="S51" s="2354"/>
      <c r="T51" s="2355"/>
      <c r="U51" s="2247" t="s">
        <v>413</v>
      </c>
      <c r="V51" s="2248"/>
      <c r="W51" s="1023"/>
      <c r="X51" s="927"/>
      <c r="Y51" s="1024"/>
      <c r="Z51" s="2247" t="s">
        <v>414</v>
      </c>
      <c r="AA51" s="2248"/>
      <c r="AB51" s="1023"/>
      <c r="AC51" s="927"/>
      <c r="AD51" s="1024"/>
      <c r="AE51" s="2247" t="s">
        <v>1002</v>
      </c>
      <c r="AF51" s="2248"/>
      <c r="AG51" s="1023"/>
      <c r="AH51" s="927"/>
      <c r="AI51" s="925"/>
      <c r="AJ51" s="20"/>
      <c r="AK51" s="1245"/>
    </row>
    <row r="52" spans="1:38" s="911" customFormat="1" ht="11.25" customHeight="1" x14ac:dyDescent="0.25">
      <c r="A52" s="1144" t="s">
        <v>12</v>
      </c>
      <c r="B52" s="2356"/>
      <c r="C52" s="2357"/>
      <c r="D52" s="2357"/>
      <c r="E52" s="2357"/>
      <c r="F52" s="2357"/>
      <c r="G52" s="2357"/>
      <c r="H52" s="2357"/>
      <c r="I52" s="2357"/>
      <c r="J52" s="2357"/>
      <c r="K52" s="2357"/>
      <c r="L52" s="2357"/>
      <c r="M52" s="2357"/>
      <c r="N52" s="2357"/>
      <c r="O52" s="2357"/>
      <c r="P52" s="2357"/>
      <c r="Q52" s="2357"/>
      <c r="R52" s="2357"/>
      <c r="S52" s="2357"/>
      <c r="T52" s="2358"/>
      <c r="U52" s="2259"/>
      <c r="V52" s="2260"/>
      <c r="W52" s="1019"/>
      <c r="X52" s="1018"/>
      <c r="Y52" s="1020"/>
      <c r="Z52" s="2259"/>
      <c r="AA52" s="2260"/>
      <c r="AB52" s="1019"/>
      <c r="AC52" s="1018"/>
      <c r="AD52" s="1020"/>
      <c r="AE52" s="2259"/>
      <c r="AF52" s="2260"/>
      <c r="AG52" s="1019"/>
      <c r="AH52" s="1018"/>
      <c r="AI52" s="1017"/>
      <c r="AJ52" s="20"/>
      <c r="AK52" s="1245"/>
    </row>
    <row r="53" spans="1:38" s="911" customFormat="1" ht="11.25" customHeight="1" x14ac:dyDescent="0.25">
      <c r="A53" s="1150"/>
      <c r="B53" s="2319" t="s">
        <v>1057</v>
      </c>
      <c r="C53" s="2320"/>
      <c r="D53" s="2320"/>
      <c r="E53" s="2320"/>
      <c r="F53" s="2320"/>
      <c r="G53" s="2320"/>
      <c r="H53" s="2320"/>
      <c r="I53" s="2320"/>
      <c r="J53" s="2320"/>
      <c r="K53" s="2320"/>
      <c r="L53" s="2320"/>
      <c r="M53" s="2320"/>
      <c r="N53" s="2320"/>
      <c r="O53" s="2320"/>
      <c r="P53" s="2320"/>
      <c r="Q53" s="2320"/>
      <c r="R53" s="2320"/>
      <c r="S53" s="2320"/>
      <c r="T53" s="2321"/>
      <c r="U53" s="2236" t="s">
        <v>413</v>
      </c>
      <c r="V53" s="2237"/>
      <c r="W53" s="933"/>
      <c r="X53" s="32"/>
      <c r="Y53" s="1016"/>
      <c r="Z53" s="2236" t="s">
        <v>414</v>
      </c>
      <c r="AA53" s="2237"/>
      <c r="AB53" s="933"/>
      <c r="AC53" s="32"/>
      <c r="AD53" s="1016"/>
      <c r="AE53" s="2236" t="s">
        <v>1002</v>
      </c>
      <c r="AF53" s="2237"/>
      <c r="AG53" s="933"/>
      <c r="AH53" s="32"/>
      <c r="AI53" s="43"/>
      <c r="AJ53" s="20"/>
      <c r="AK53" s="1245"/>
    </row>
    <row r="54" spans="1:38" s="911" customFormat="1" ht="11.25" customHeight="1" x14ac:dyDescent="0.25">
      <c r="A54" s="1144"/>
      <c r="B54" s="2356"/>
      <c r="C54" s="2357"/>
      <c r="D54" s="2357"/>
      <c r="E54" s="2357"/>
      <c r="F54" s="2357"/>
      <c r="G54" s="2357"/>
      <c r="H54" s="2357"/>
      <c r="I54" s="2357"/>
      <c r="J54" s="2357"/>
      <c r="K54" s="2357"/>
      <c r="L54" s="2357"/>
      <c r="M54" s="2357"/>
      <c r="N54" s="2357"/>
      <c r="O54" s="2357"/>
      <c r="P54" s="2357"/>
      <c r="Q54" s="2357"/>
      <c r="R54" s="2357"/>
      <c r="S54" s="2357"/>
      <c r="T54" s="2358"/>
      <c r="U54" s="2259"/>
      <c r="V54" s="2260"/>
      <c r="W54" s="1019"/>
      <c r="X54" s="1018"/>
      <c r="Y54" s="1020"/>
      <c r="Z54" s="2259"/>
      <c r="AA54" s="2260"/>
      <c r="AB54" s="1019"/>
      <c r="AC54" s="1018"/>
      <c r="AD54" s="1020"/>
      <c r="AE54" s="2259"/>
      <c r="AF54" s="2260"/>
      <c r="AG54" s="1019"/>
      <c r="AH54" s="1018"/>
      <c r="AI54" s="1017"/>
      <c r="AJ54" s="20"/>
      <c r="AK54" s="1245"/>
      <c r="AL54" s="1086"/>
    </row>
    <row r="55" spans="1:38" s="911" customFormat="1" ht="11.25" customHeight="1" x14ac:dyDescent="0.25">
      <c r="A55" s="1150"/>
      <c r="B55" s="2319" t="s">
        <v>1175</v>
      </c>
      <c r="C55" s="2320"/>
      <c r="D55" s="2320"/>
      <c r="E55" s="2320"/>
      <c r="F55" s="2320"/>
      <c r="G55" s="2320"/>
      <c r="H55" s="2320"/>
      <c r="I55" s="2320"/>
      <c r="J55" s="2320"/>
      <c r="K55" s="2320"/>
      <c r="L55" s="2320"/>
      <c r="M55" s="2320"/>
      <c r="N55" s="2320"/>
      <c r="O55" s="2320"/>
      <c r="P55" s="2320"/>
      <c r="Q55" s="2320"/>
      <c r="R55" s="2320"/>
      <c r="S55" s="2320"/>
      <c r="T55" s="2321"/>
      <c r="U55" s="2236" t="s">
        <v>413</v>
      </c>
      <c r="V55" s="2237"/>
      <c r="W55" s="933"/>
      <c r="X55" s="32"/>
      <c r="Y55" s="1016"/>
      <c r="Z55" s="2236" t="s">
        <v>414</v>
      </c>
      <c r="AA55" s="2237"/>
      <c r="AB55" s="933"/>
      <c r="AC55" s="32"/>
      <c r="AD55" s="1016"/>
      <c r="AE55" s="2236" t="s">
        <v>1002</v>
      </c>
      <c r="AF55" s="2237"/>
      <c r="AG55" s="933"/>
      <c r="AH55" s="32"/>
      <c r="AI55" s="43"/>
      <c r="AJ55" s="20"/>
      <c r="AK55" s="1245"/>
    </row>
    <row r="56" spans="1:38" s="911" customFormat="1" ht="11.25" customHeight="1" thickBot="1" x14ac:dyDescent="0.3">
      <c r="A56" s="1149"/>
      <c r="B56" s="2322"/>
      <c r="C56" s="2323"/>
      <c r="D56" s="2323"/>
      <c r="E56" s="2323"/>
      <c r="F56" s="2323"/>
      <c r="G56" s="2323"/>
      <c r="H56" s="2323"/>
      <c r="I56" s="2323"/>
      <c r="J56" s="2323"/>
      <c r="K56" s="2323"/>
      <c r="L56" s="2323"/>
      <c r="M56" s="2323"/>
      <c r="N56" s="2323"/>
      <c r="O56" s="2323"/>
      <c r="P56" s="2323"/>
      <c r="Q56" s="2323"/>
      <c r="R56" s="2323"/>
      <c r="S56" s="2323"/>
      <c r="T56" s="2324"/>
      <c r="U56" s="2238"/>
      <c r="V56" s="2239"/>
      <c r="W56" s="929"/>
      <c r="X56" s="47"/>
      <c r="Y56" s="1014"/>
      <c r="Z56" s="2238"/>
      <c r="AA56" s="2239"/>
      <c r="AB56" s="929"/>
      <c r="AC56" s="47"/>
      <c r="AD56" s="1014"/>
      <c r="AE56" s="2238"/>
      <c r="AF56" s="2239"/>
      <c r="AG56" s="929"/>
      <c r="AH56" s="47"/>
      <c r="AI56" s="85"/>
      <c r="AJ56" s="20"/>
      <c r="AK56" s="1245"/>
    </row>
    <row r="57" spans="1:38" s="911" customFormat="1" ht="15.75" customHeight="1" x14ac:dyDescent="0.25">
      <c r="A57" s="1357">
        <v>409</v>
      </c>
      <c r="B57" s="990" t="s">
        <v>1035</v>
      </c>
      <c r="C57" s="1083"/>
      <c r="D57" s="1083"/>
      <c r="E57" s="1082"/>
      <c r="F57" s="2418" t="s">
        <v>1034</v>
      </c>
      <c r="G57" s="2419"/>
      <c r="H57" s="2420"/>
      <c r="I57" s="2421" t="s">
        <v>1033</v>
      </c>
      <c r="J57" s="2422"/>
      <c r="K57" s="2422"/>
      <c r="L57" s="2423"/>
      <c r="M57" s="2419" t="s">
        <v>1174</v>
      </c>
      <c r="N57" s="2419"/>
      <c r="O57" s="2419"/>
      <c r="P57" s="2436" t="s">
        <v>1031</v>
      </c>
      <c r="Q57" s="2437"/>
      <c r="R57" s="2438" t="s">
        <v>1030</v>
      </c>
      <c r="S57" s="2439"/>
      <c r="T57" s="2526" t="s">
        <v>1029</v>
      </c>
      <c r="U57" s="2527"/>
      <c r="V57" s="1062" t="s">
        <v>967</v>
      </c>
      <c r="W57" s="1356"/>
      <c r="X57" s="1356"/>
      <c r="Y57" s="1356"/>
      <c r="Z57" s="1356"/>
      <c r="AA57" s="1356"/>
      <c r="AB57" s="1356"/>
      <c r="AC57" s="1356"/>
      <c r="AD57" s="1356"/>
      <c r="AE57" s="1356"/>
      <c r="AF57" s="1356"/>
      <c r="AG57" s="1356"/>
      <c r="AH57" s="1356"/>
      <c r="AI57" s="1355"/>
      <c r="AJ57" s="20"/>
      <c r="AK57" s="1245"/>
    </row>
    <row r="58" spans="1:38" s="911" customFormat="1" ht="12" customHeight="1" x14ac:dyDescent="0.25">
      <c r="A58" s="1150" t="s">
        <v>12</v>
      </c>
      <c r="B58" s="1072" t="s">
        <v>12</v>
      </c>
      <c r="C58" s="1072"/>
      <c r="D58" s="1072"/>
      <c r="E58" s="1071"/>
      <c r="F58" s="1069"/>
      <c r="G58" s="1070"/>
      <c r="H58" s="1069"/>
      <c r="I58" s="2289"/>
      <c r="J58" s="2488"/>
      <c r="K58" s="2488"/>
      <c r="L58" s="2489"/>
      <c r="M58" s="938"/>
      <c r="N58" s="936"/>
      <c r="O58" s="1022"/>
      <c r="P58" s="2249">
        <v>1</v>
      </c>
      <c r="Q58" s="2250"/>
      <c r="R58" s="2249">
        <v>2</v>
      </c>
      <c r="S58" s="2255"/>
      <c r="T58" s="2249">
        <v>3</v>
      </c>
      <c r="U58" s="2250"/>
      <c r="V58" s="931"/>
      <c r="W58" s="931"/>
      <c r="X58" s="931"/>
      <c r="Y58" s="931"/>
      <c r="Z58" s="931"/>
      <c r="AA58" s="931"/>
      <c r="AB58" s="931"/>
      <c r="AC58" s="931"/>
      <c r="AD58" s="931"/>
      <c r="AE58" s="931"/>
      <c r="AF58" s="931"/>
      <c r="AG58" s="931"/>
      <c r="AH58" s="931"/>
      <c r="AI58" s="930"/>
      <c r="AJ58" s="20"/>
      <c r="AK58" s="1245"/>
    </row>
    <row r="59" spans="1:38" s="911" customFormat="1" ht="12" customHeight="1" thickBot="1" x14ac:dyDescent="0.3">
      <c r="A59" s="1036" t="s">
        <v>12</v>
      </c>
      <c r="B59" s="1067"/>
      <c r="C59" s="1067"/>
      <c r="D59" s="1067"/>
      <c r="E59" s="1066"/>
      <c r="F59" s="1064"/>
      <c r="G59" s="1065"/>
      <c r="H59" s="1064"/>
      <c r="I59" s="2490"/>
      <c r="J59" s="2491"/>
      <c r="K59" s="2491"/>
      <c r="L59" s="2492"/>
      <c r="M59" s="929"/>
      <c r="N59" s="47"/>
      <c r="O59" s="1014"/>
      <c r="P59" s="2408"/>
      <c r="Q59" s="2409"/>
      <c r="R59" s="2408"/>
      <c r="S59" s="2417"/>
      <c r="T59" s="2408"/>
      <c r="U59" s="2409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8"/>
      <c r="AJ59" s="20"/>
      <c r="AK59" s="1245"/>
    </row>
    <row r="60" spans="1:38" ht="15.75" customHeight="1" x14ac:dyDescent="0.25">
      <c r="A60" s="1254">
        <v>410</v>
      </c>
      <c r="B60" s="1354" t="s">
        <v>1054</v>
      </c>
      <c r="C60" s="1147"/>
      <c r="D60" s="1147"/>
      <c r="E60" s="1146"/>
      <c r="F60" s="1146"/>
      <c r="G60" s="1146"/>
      <c r="H60" s="1146"/>
      <c r="I60" s="1146"/>
      <c r="J60" s="1146"/>
      <c r="K60" s="1146"/>
      <c r="L60" s="1146"/>
      <c r="M60" s="1145"/>
      <c r="N60" s="1063" t="s">
        <v>1000</v>
      </c>
      <c r="O60" s="1045"/>
      <c r="P60" s="2261" t="s">
        <v>999</v>
      </c>
      <c r="Q60" s="2262"/>
      <c r="R60" s="2263"/>
      <c r="S60" s="2267" t="s">
        <v>998</v>
      </c>
      <c r="T60" s="2268"/>
      <c r="U60" s="1062" t="s">
        <v>997</v>
      </c>
      <c r="V60" s="1045"/>
      <c r="W60" s="2271" t="s">
        <v>996</v>
      </c>
      <c r="X60" s="2272"/>
      <c r="Y60" s="2272"/>
      <c r="Z60" s="2272"/>
      <c r="AA60" s="2272"/>
      <c r="AB60" s="2272"/>
      <c r="AC60" s="2272"/>
      <c r="AD60" s="2272"/>
      <c r="AE60" s="2272"/>
      <c r="AF60" s="2272"/>
      <c r="AG60" s="2272"/>
      <c r="AH60" s="2272"/>
      <c r="AI60" s="2273"/>
      <c r="AK60" s="1245"/>
    </row>
    <row r="61" spans="1:38" ht="15.75" customHeight="1" x14ac:dyDescent="0.25">
      <c r="A61" s="935" t="s">
        <v>12</v>
      </c>
      <c r="B61" s="1353"/>
      <c r="C61" s="1142"/>
      <c r="D61" s="1142"/>
      <c r="E61" s="1141"/>
      <c r="F61" s="1141"/>
      <c r="G61" s="1141"/>
      <c r="H61" s="1141"/>
      <c r="I61" s="1141"/>
      <c r="J61" s="1141"/>
      <c r="K61" s="1141"/>
      <c r="L61" s="1141"/>
      <c r="M61" s="1141"/>
      <c r="N61" s="1123" t="s">
        <v>40</v>
      </c>
      <c r="O61" s="1352" t="s">
        <v>41</v>
      </c>
      <c r="P61" s="2348"/>
      <c r="Q61" s="2349"/>
      <c r="R61" s="2350"/>
      <c r="S61" s="2515"/>
      <c r="T61" s="2352"/>
      <c r="U61" s="1351" t="s">
        <v>994</v>
      </c>
      <c r="V61" s="1350" t="s">
        <v>146</v>
      </c>
      <c r="W61" s="2291"/>
      <c r="X61" s="2274"/>
      <c r="Y61" s="2274"/>
      <c r="Z61" s="2274"/>
      <c r="AA61" s="2274"/>
      <c r="AB61" s="2274"/>
      <c r="AC61" s="2274"/>
      <c r="AD61" s="2274"/>
      <c r="AE61" s="2274"/>
      <c r="AF61" s="2274"/>
      <c r="AG61" s="2274"/>
      <c r="AH61" s="2274"/>
      <c r="AI61" s="2275"/>
      <c r="AK61" s="1245"/>
    </row>
    <row r="62" spans="1:38" s="911" customFormat="1" ht="13.5" customHeight="1" x14ac:dyDescent="0.25">
      <c r="A62" s="934"/>
      <c r="B62" s="1349" t="s">
        <v>1173</v>
      </c>
      <c r="C62" s="1059"/>
      <c r="D62" s="1059"/>
      <c r="E62" s="931"/>
      <c r="F62" s="931"/>
      <c r="G62" s="931"/>
      <c r="H62" s="931"/>
      <c r="I62" s="931"/>
      <c r="J62" s="931"/>
      <c r="K62" s="931"/>
      <c r="L62" s="931"/>
      <c r="M62" s="931"/>
      <c r="N62" s="1139">
        <v>1</v>
      </c>
      <c r="O62" s="1264">
        <v>2</v>
      </c>
      <c r="P62" s="1137"/>
      <c r="Q62" s="1136"/>
      <c r="R62" s="1135"/>
      <c r="S62" s="1134"/>
      <c r="T62" s="1133"/>
      <c r="U62" s="1006">
        <v>1</v>
      </c>
      <c r="V62" s="1006">
        <v>2</v>
      </c>
      <c r="W62" s="1121"/>
      <c r="X62" s="1121"/>
      <c r="Y62" s="1121"/>
      <c r="Z62" s="1121"/>
      <c r="AA62" s="1121"/>
      <c r="AB62" s="1121"/>
      <c r="AC62" s="1121"/>
      <c r="AD62" s="1121"/>
      <c r="AE62" s="1121"/>
      <c r="AF62" s="1121"/>
      <c r="AG62" s="1121"/>
      <c r="AH62" s="1121"/>
      <c r="AI62" s="965"/>
      <c r="AJ62" s="20"/>
      <c r="AK62" s="1245"/>
    </row>
    <row r="63" spans="1:38" ht="13.5" customHeight="1" x14ac:dyDescent="0.25">
      <c r="A63" s="934"/>
      <c r="B63" s="1349" t="s">
        <v>988</v>
      </c>
      <c r="C63" s="1059"/>
      <c r="D63" s="1059"/>
      <c r="E63" s="931"/>
      <c r="F63" s="931"/>
      <c r="G63" s="931"/>
      <c r="H63" s="931"/>
      <c r="I63" s="931"/>
      <c r="J63" s="931"/>
      <c r="K63" s="931"/>
      <c r="L63" s="931"/>
      <c r="M63" s="931"/>
      <c r="N63" s="1139">
        <v>1</v>
      </c>
      <c r="O63" s="1264">
        <v>2</v>
      </c>
      <c r="P63" s="1137"/>
      <c r="Q63" s="1136"/>
      <c r="R63" s="1135"/>
      <c r="S63" s="1134"/>
      <c r="T63" s="1133"/>
      <c r="U63" s="1006">
        <v>1</v>
      </c>
      <c r="V63" s="1006">
        <v>2</v>
      </c>
      <c r="W63" s="1121"/>
      <c r="X63" s="1121"/>
      <c r="Y63" s="1121"/>
      <c r="Z63" s="1121"/>
      <c r="AA63" s="1121"/>
      <c r="AB63" s="1121"/>
      <c r="AC63" s="1121"/>
      <c r="AD63" s="1121"/>
      <c r="AE63" s="1121"/>
      <c r="AF63" s="1121"/>
      <c r="AG63" s="1121"/>
      <c r="AH63" s="1121"/>
      <c r="AI63" s="965"/>
    </row>
    <row r="64" spans="1:38" s="20" customFormat="1" ht="13.5" customHeight="1" x14ac:dyDescent="0.25">
      <c r="A64" s="934"/>
      <c r="B64" s="1349" t="s">
        <v>1050</v>
      </c>
      <c r="C64" s="1059"/>
      <c r="D64" s="1059"/>
      <c r="E64" s="931"/>
      <c r="F64" s="931"/>
      <c r="G64" s="931"/>
      <c r="H64" s="931"/>
      <c r="I64" s="931"/>
      <c r="J64" s="931"/>
      <c r="K64" s="931"/>
      <c r="L64" s="931"/>
      <c r="M64" s="931"/>
      <c r="N64" s="1139">
        <v>1</v>
      </c>
      <c r="O64" s="1264">
        <v>2</v>
      </c>
      <c r="P64" s="1137"/>
      <c r="Q64" s="1136"/>
      <c r="R64" s="1135"/>
      <c r="S64" s="1134"/>
      <c r="T64" s="1133"/>
      <c r="U64" s="1006">
        <v>1</v>
      </c>
      <c r="V64" s="1006">
        <v>2</v>
      </c>
      <c r="W64" s="1121"/>
      <c r="X64" s="1121"/>
      <c r="Y64" s="1121"/>
      <c r="Z64" s="1121"/>
      <c r="AA64" s="1121"/>
      <c r="AB64" s="1121"/>
      <c r="AC64" s="1121"/>
      <c r="AD64" s="1121"/>
      <c r="AE64" s="1121"/>
      <c r="AF64" s="1121"/>
      <c r="AG64" s="1121"/>
      <c r="AH64" s="1121"/>
      <c r="AI64" s="965"/>
    </row>
    <row r="65" spans="1:73" s="3" customFormat="1" ht="13.5" customHeight="1" x14ac:dyDescent="0.25">
      <c r="A65" s="934"/>
      <c r="B65" s="1349" t="s">
        <v>1049</v>
      </c>
      <c r="C65" s="1059"/>
      <c r="D65" s="1059"/>
      <c r="E65" s="931"/>
      <c r="F65" s="931"/>
      <c r="G65" s="931"/>
      <c r="H65" s="931"/>
      <c r="I65" s="931"/>
      <c r="J65" s="931"/>
      <c r="K65" s="931"/>
      <c r="L65" s="931"/>
      <c r="M65" s="931"/>
      <c r="N65" s="1139">
        <v>1</v>
      </c>
      <c r="O65" s="1264">
        <v>2</v>
      </c>
      <c r="P65" s="1137"/>
      <c r="Q65" s="1136"/>
      <c r="R65" s="1135"/>
      <c r="S65" s="1134"/>
      <c r="T65" s="1133"/>
      <c r="U65" s="1006">
        <v>1</v>
      </c>
      <c r="V65" s="1006">
        <v>2</v>
      </c>
      <c r="W65" s="1121"/>
      <c r="X65" s="1121"/>
      <c r="Y65" s="1121"/>
      <c r="Z65" s="1121"/>
      <c r="AA65" s="1121"/>
      <c r="AB65" s="1121"/>
      <c r="AC65" s="1121"/>
      <c r="AD65" s="1121"/>
      <c r="AE65" s="1121"/>
      <c r="AF65" s="1121"/>
      <c r="AG65" s="1121"/>
      <c r="AH65" s="1121"/>
      <c r="AI65" s="965"/>
      <c r="AK65" s="20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</row>
    <row r="66" spans="1:73" s="3" customFormat="1" ht="13.5" customHeight="1" x14ac:dyDescent="0.25">
      <c r="A66" s="934"/>
      <c r="B66" s="1349" t="s">
        <v>1048</v>
      </c>
      <c r="C66" s="1059"/>
      <c r="D66" s="1059"/>
      <c r="E66" s="931"/>
      <c r="F66" s="931"/>
      <c r="G66" s="931"/>
      <c r="H66" s="931"/>
      <c r="I66" s="931"/>
      <c r="J66" s="931"/>
      <c r="K66" s="931"/>
      <c r="L66" s="931"/>
      <c r="M66" s="931"/>
      <c r="N66" s="1139">
        <v>1</v>
      </c>
      <c r="O66" s="1264">
        <v>2</v>
      </c>
      <c r="P66" s="1137"/>
      <c r="Q66" s="1136"/>
      <c r="R66" s="1135"/>
      <c r="S66" s="1134"/>
      <c r="T66" s="1133"/>
      <c r="U66" s="1006">
        <v>1</v>
      </c>
      <c r="V66" s="1006">
        <v>2</v>
      </c>
      <c r="W66" s="1121"/>
      <c r="X66" s="1121"/>
      <c r="Y66" s="1121"/>
      <c r="Z66" s="1121"/>
      <c r="AA66" s="1121"/>
      <c r="AB66" s="1121"/>
      <c r="AC66" s="1121"/>
      <c r="AD66" s="1121"/>
      <c r="AE66" s="1121"/>
      <c r="AF66" s="1121"/>
      <c r="AG66" s="1121"/>
      <c r="AH66" s="1121"/>
      <c r="AI66" s="965"/>
      <c r="AK66" s="20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</row>
    <row r="67" spans="1:73" s="3" customFormat="1" ht="13.5" customHeight="1" thickBot="1" x14ac:dyDescent="0.3">
      <c r="A67" s="46"/>
      <c r="B67" s="1348" t="s">
        <v>1047</v>
      </c>
      <c r="C67" s="1035"/>
      <c r="D67" s="1035"/>
      <c r="E67" s="1034"/>
      <c r="F67" s="1034"/>
      <c r="G67" s="1034"/>
      <c r="H67" s="1034"/>
      <c r="I67" s="1034"/>
      <c r="J67" s="1034"/>
      <c r="K67" s="1034"/>
      <c r="L67" s="1034"/>
      <c r="M67" s="1034"/>
      <c r="N67" s="1119">
        <v>1</v>
      </c>
      <c r="O67" s="1163">
        <v>2</v>
      </c>
      <c r="P67" s="1117"/>
      <c r="Q67" s="1116"/>
      <c r="R67" s="1115"/>
      <c r="S67" s="1114"/>
      <c r="T67" s="1113"/>
      <c r="U67" s="1112">
        <v>1</v>
      </c>
      <c r="V67" s="1112">
        <v>2</v>
      </c>
      <c r="W67" s="1111"/>
      <c r="X67" s="1111"/>
      <c r="Y67" s="1111"/>
      <c r="Z67" s="1111"/>
      <c r="AA67" s="1111"/>
      <c r="AB67" s="1111"/>
      <c r="AC67" s="1111"/>
      <c r="AD67" s="1111"/>
      <c r="AE67" s="1111"/>
      <c r="AF67" s="1111"/>
      <c r="AG67" s="1111"/>
      <c r="AH67" s="1111"/>
      <c r="AI67" s="951"/>
      <c r="AK67" s="20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</row>
    <row r="68" spans="1:73" s="3" customFormat="1" ht="6" customHeight="1" thickBot="1" x14ac:dyDescent="0.3">
      <c r="A68" s="32"/>
      <c r="B68" s="32"/>
      <c r="C68" s="923"/>
      <c r="D68" s="923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1109"/>
      <c r="P68" s="1108"/>
      <c r="Q68" s="1109"/>
      <c r="R68" s="1109"/>
      <c r="S68" s="1109"/>
      <c r="T68" s="1109"/>
      <c r="U68" s="1029"/>
      <c r="V68" s="1029"/>
      <c r="W68" s="1029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K68" s="20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</row>
    <row r="69" spans="1:73" ht="15" customHeight="1" thickBot="1" x14ac:dyDescent="0.3">
      <c r="A69" s="1347" t="s">
        <v>1172</v>
      </c>
      <c r="B69" s="1102"/>
      <c r="C69" s="1101"/>
      <c r="D69" s="1101"/>
      <c r="E69" s="1100"/>
      <c r="F69" s="1100"/>
      <c r="G69" s="1100"/>
      <c r="H69" s="1100"/>
      <c r="I69" s="1100"/>
      <c r="J69" s="1100"/>
      <c r="K69" s="1100"/>
      <c r="L69" s="1100"/>
      <c r="M69" s="1100"/>
      <c r="N69" s="1100"/>
      <c r="O69" s="1100"/>
      <c r="P69" s="1100"/>
      <c r="Q69" s="1100"/>
      <c r="R69" s="1100"/>
      <c r="S69" s="1100"/>
      <c r="T69" s="1100"/>
      <c r="U69" s="1100"/>
      <c r="V69" s="1100"/>
      <c r="W69" s="1100"/>
      <c r="X69" s="1100"/>
      <c r="Y69" s="1100"/>
      <c r="Z69" s="1100"/>
      <c r="AA69" s="1100"/>
      <c r="AB69" s="1100"/>
      <c r="AC69" s="1100"/>
      <c r="AD69" s="1099"/>
      <c r="AE69" s="1099"/>
      <c r="AF69" s="1099"/>
      <c r="AG69" s="1099"/>
      <c r="AH69" s="1099"/>
      <c r="AI69" s="1098"/>
    </row>
    <row r="70" spans="1:73" ht="15" customHeight="1" x14ac:dyDescent="0.25">
      <c r="A70" s="1048">
        <v>411</v>
      </c>
      <c r="B70" s="2307" t="s">
        <v>1039</v>
      </c>
      <c r="C70" s="2308"/>
      <c r="D70" s="2308"/>
      <c r="E70" s="2308"/>
      <c r="F70" s="2308"/>
      <c r="G70" s="2309"/>
      <c r="H70" s="1097"/>
      <c r="I70" s="1096"/>
      <c r="J70" s="927"/>
      <c r="K70" s="927"/>
      <c r="L70" s="2313" t="s">
        <v>1038</v>
      </c>
      <c r="M70" s="2315" t="s">
        <v>1171</v>
      </c>
      <c r="N70" s="2316"/>
      <c r="O70" s="2316"/>
      <c r="P70" s="2316"/>
      <c r="Q70" s="2316"/>
      <c r="R70" s="2316"/>
      <c r="S70" s="2316"/>
      <c r="T70" s="1095"/>
      <c r="U70" s="2247" t="s">
        <v>413</v>
      </c>
      <c r="V70" s="2248"/>
      <c r="W70" s="1023"/>
      <c r="X70" s="927"/>
      <c r="Y70" s="1024"/>
      <c r="Z70" s="2247" t="s">
        <v>414</v>
      </c>
      <c r="AA70" s="2248"/>
      <c r="AB70" s="1023"/>
      <c r="AC70" s="927"/>
      <c r="AD70" s="1024"/>
      <c r="AE70" s="2247" t="s">
        <v>1002</v>
      </c>
      <c r="AF70" s="2248"/>
      <c r="AG70" s="1023"/>
      <c r="AH70" s="927"/>
      <c r="AI70" s="925"/>
    </row>
    <row r="71" spans="1:73" ht="15" customHeight="1" thickBot="1" x14ac:dyDescent="0.3">
      <c r="A71" s="1149" t="s">
        <v>12</v>
      </c>
      <c r="B71" s="2310"/>
      <c r="C71" s="2311"/>
      <c r="D71" s="2311"/>
      <c r="E71" s="2311"/>
      <c r="F71" s="2311"/>
      <c r="G71" s="2312"/>
      <c r="H71" s="1093"/>
      <c r="I71" s="1065"/>
      <c r="J71" s="47"/>
      <c r="K71" s="47"/>
      <c r="L71" s="2314"/>
      <c r="M71" s="2317"/>
      <c r="N71" s="2318"/>
      <c r="O71" s="2318"/>
      <c r="P71" s="2318"/>
      <c r="Q71" s="2318"/>
      <c r="R71" s="2318"/>
      <c r="S71" s="2318"/>
      <c r="T71" s="1092"/>
      <c r="U71" s="2238"/>
      <c r="V71" s="2239"/>
      <c r="W71" s="929"/>
      <c r="X71" s="47"/>
      <c r="Y71" s="1014"/>
      <c r="Z71" s="2238"/>
      <c r="AA71" s="2239"/>
      <c r="AB71" s="929"/>
      <c r="AC71" s="47"/>
      <c r="AD71" s="1014"/>
      <c r="AE71" s="2238"/>
      <c r="AF71" s="2239"/>
      <c r="AG71" s="929"/>
      <c r="AH71" s="47"/>
      <c r="AI71" s="85"/>
    </row>
    <row r="72" spans="1:73" ht="9.75" customHeight="1" x14ac:dyDescent="0.25">
      <c r="A72" s="1091"/>
      <c r="B72" s="1090" t="s">
        <v>1036</v>
      </c>
      <c r="C72" s="1087"/>
      <c r="D72" s="1087"/>
      <c r="E72" s="1087"/>
      <c r="F72" s="1087"/>
      <c r="G72" s="1089"/>
      <c r="H72" s="1089"/>
      <c r="I72" s="1089"/>
      <c r="J72" s="1088"/>
      <c r="K72" s="1087"/>
      <c r="L72" s="1087"/>
      <c r="M72" s="1087"/>
      <c r="N72" s="1087"/>
      <c r="O72" s="1087"/>
      <c r="P72" s="1087"/>
      <c r="Q72" s="1087"/>
      <c r="R72" s="1087"/>
      <c r="S72" s="1087"/>
      <c r="T72" s="1087"/>
      <c r="U72" s="2410"/>
      <c r="V72" s="2410"/>
      <c r="W72" s="2410"/>
      <c r="X72" s="2410"/>
      <c r="Y72" s="2410"/>
      <c r="Z72" s="2410"/>
      <c r="AA72" s="2410"/>
      <c r="AB72" s="2410"/>
      <c r="AC72" s="2410"/>
      <c r="AD72" s="2410"/>
      <c r="AE72" s="2410"/>
      <c r="AF72" s="2410"/>
      <c r="AG72" s="2410"/>
      <c r="AH72" s="2410"/>
      <c r="AI72" s="2411"/>
    </row>
    <row r="73" spans="1:73" ht="14.25" customHeight="1" thickBot="1" x14ac:dyDescent="0.3">
      <c r="A73" s="1085"/>
      <c r="B73" s="1084" t="s">
        <v>1035</v>
      </c>
      <c r="C73" s="1083"/>
      <c r="D73" s="1083"/>
      <c r="E73" s="1082"/>
      <c r="F73" s="2418" t="s">
        <v>1034</v>
      </c>
      <c r="G73" s="2419"/>
      <c r="H73" s="2420"/>
      <c r="I73" s="2421" t="s">
        <v>1033</v>
      </c>
      <c r="J73" s="2422"/>
      <c r="K73" s="2422"/>
      <c r="L73" s="2423"/>
      <c r="M73" s="2424" t="s">
        <v>1170</v>
      </c>
      <c r="N73" s="2424"/>
      <c r="O73" s="2424"/>
      <c r="P73" s="2436" t="s">
        <v>1031</v>
      </c>
      <c r="Q73" s="2437"/>
      <c r="R73" s="2438" t="s">
        <v>1030</v>
      </c>
      <c r="S73" s="2439"/>
      <c r="T73" s="2436" t="s">
        <v>1029</v>
      </c>
      <c r="U73" s="2437"/>
      <c r="V73" s="1346" t="s">
        <v>967</v>
      </c>
      <c r="W73" s="1345"/>
      <c r="X73" s="1345"/>
      <c r="Y73" s="1345"/>
      <c r="Z73" s="1345"/>
      <c r="AA73" s="1345"/>
      <c r="AB73" s="1345"/>
      <c r="AC73" s="1345"/>
      <c r="AD73" s="1345"/>
      <c r="AE73" s="1345"/>
      <c r="AF73" s="1345"/>
      <c r="AG73" s="1345"/>
      <c r="AH73" s="1345"/>
      <c r="AI73" s="1344"/>
    </row>
    <row r="74" spans="1:73" ht="12.75" customHeight="1" x14ac:dyDescent="0.25">
      <c r="A74" s="2306">
        <v>413</v>
      </c>
      <c r="B74" s="1073" t="s">
        <v>1028</v>
      </c>
      <c r="C74" s="1072"/>
      <c r="D74" s="1072"/>
      <c r="E74" s="1071"/>
      <c r="F74" s="1069"/>
      <c r="G74" s="1070"/>
      <c r="H74" s="1069"/>
      <c r="I74" s="2289"/>
      <c r="J74" s="2202"/>
      <c r="K74" s="2202"/>
      <c r="L74" s="2290"/>
      <c r="M74" s="938"/>
      <c r="N74" s="936"/>
      <c r="O74" s="1022"/>
      <c r="P74" s="2249">
        <v>1</v>
      </c>
      <c r="Q74" s="2250"/>
      <c r="R74" s="2249">
        <v>2</v>
      </c>
      <c r="S74" s="2255"/>
      <c r="T74" s="2249">
        <v>3</v>
      </c>
      <c r="U74" s="2250"/>
      <c r="V74" s="932"/>
      <c r="W74" s="931"/>
      <c r="X74" s="931"/>
      <c r="Y74" s="932"/>
      <c r="Z74" s="931"/>
      <c r="AA74" s="931"/>
      <c r="AB74" s="931"/>
      <c r="AC74" s="931"/>
      <c r="AD74" s="931"/>
      <c r="AE74" s="931"/>
      <c r="AF74" s="931"/>
      <c r="AG74" s="931"/>
      <c r="AH74" s="931"/>
      <c r="AI74" s="930"/>
    </row>
    <row r="75" spans="1:73" ht="12.75" customHeight="1" x14ac:dyDescent="0.25">
      <c r="A75" s="2288"/>
      <c r="B75" s="1080"/>
      <c r="C75" s="1079"/>
      <c r="D75" s="1079"/>
      <c r="E75" s="1078"/>
      <c r="F75" s="1076"/>
      <c r="G75" s="1077"/>
      <c r="H75" s="1076"/>
      <c r="I75" s="2291"/>
      <c r="J75" s="2274"/>
      <c r="K75" s="2274"/>
      <c r="L75" s="2292"/>
      <c r="M75" s="1019"/>
      <c r="N75" s="1018"/>
      <c r="O75" s="1020"/>
      <c r="P75" s="2251"/>
      <c r="Q75" s="2252"/>
      <c r="R75" s="2251"/>
      <c r="S75" s="2256"/>
      <c r="T75" s="2251"/>
      <c r="U75" s="2252"/>
      <c r="V75" s="1018"/>
      <c r="W75" s="1075"/>
      <c r="X75" s="1018"/>
      <c r="Y75" s="1075"/>
      <c r="Z75" s="1018"/>
      <c r="AA75" s="1018"/>
      <c r="AB75" s="1018"/>
      <c r="AC75" s="1018"/>
      <c r="AD75" s="1018"/>
      <c r="AE75" s="1018"/>
      <c r="AF75" s="1018"/>
      <c r="AG75" s="1018"/>
      <c r="AH75" s="1018"/>
      <c r="AI75" s="1074"/>
    </row>
    <row r="76" spans="1:73" ht="12.75" customHeight="1" x14ac:dyDescent="0.25">
      <c r="A76" s="2287">
        <v>414</v>
      </c>
      <c r="B76" s="1073" t="s">
        <v>1027</v>
      </c>
      <c r="C76" s="1072"/>
      <c r="D76" s="1072"/>
      <c r="E76" s="1071"/>
      <c r="F76" s="1069"/>
      <c r="G76" s="1070"/>
      <c r="H76" s="1069"/>
      <c r="I76" s="2289"/>
      <c r="J76" s="2202"/>
      <c r="K76" s="2202"/>
      <c r="L76" s="2290"/>
      <c r="M76" s="938"/>
      <c r="N76" s="936"/>
      <c r="O76" s="1022"/>
      <c r="P76" s="2249">
        <v>1</v>
      </c>
      <c r="Q76" s="2250"/>
      <c r="R76" s="2249">
        <v>2</v>
      </c>
      <c r="S76" s="2255"/>
      <c r="T76" s="2249">
        <v>3</v>
      </c>
      <c r="U76" s="2250"/>
      <c r="V76" s="932"/>
      <c r="W76" s="931"/>
      <c r="X76" s="931"/>
      <c r="Y76" s="932"/>
      <c r="Z76" s="931"/>
      <c r="AA76" s="931"/>
      <c r="AB76" s="931"/>
      <c r="AC76" s="931"/>
      <c r="AD76" s="931"/>
      <c r="AE76" s="931"/>
      <c r="AF76" s="931"/>
      <c r="AG76" s="931"/>
      <c r="AH76" s="931"/>
      <c r="AI76" s="930"/>
    </row>
    <row r="77" spans="1:73" ht="12.75" customHeight="1" x14ac:dyDescent="0.25">
      <c r="A77" s="2288"/>
      <c r="B77" s="1080"/>
      <c r="C77" s="1079"/>
      <c r="D77" s="1079"/>
      <c r="E77" s="1078"/>
      <c r="F77" s="1076"/>
      <c r="G77" s="1077"/>
      <c r="H77" s="1076"/>
      <c r="I77" s="2291"/>
      <c r="J77" s="2274"/>
      <c r="K77" s="2274"/>
      <c r="L77" s="2292"/>
      <c r="M77" s="1019"/>
      <c r="N77" s="1018"/>
      <c r="O77" s="1020"/>
      <c r="P77" s="2251"/>
      <c r="Q77" s="2252"/>
      <c r="R77" s="2251"/>
      <c r="S77" s="2256"/>
      <c r="T77" s="2251"/>
      <c r="U77" s="2252"/>
      <c r="V77" s="1018"/>
      <c r="W77" s="1075"/>
      <c r="X77" s="1018"/>
      <c r="Y77" s="1075"/>
      <c r="Z77" s="1018"/>
      <c r="AA77" s="1018"/>
      <c r="AB77" s="1018"/>
      <c r="AC77" s="1018"/>
      <c r="AD77" s="1018"/>
      <c r="AE77" s="1018"/>
      <c r="AF77" s="1018"/>
      <c r="AG77" s="1018"/>
      <c r="AH77" s="1018"/>
      <c r="AI77" s="1074"/>
    </row>
    <row r="78" spans="1:73" ht="12.75" customHeight="1" x14ac:dyDescent="0.25">
      <c r="A78" s="2287">
        <v>415</v>
      </c>
      <c r="B78" s="1073" t="s">
        <v>1026</v>
      </c>
      <c r="C78" s="1072"/>
      <c r="D78" s="1072"/>
      <c r="E78" s="1071"/>
      <c r="F78" s="1069"/>
      <c r="G78" s="1070"/>
      <c r="H78" s="1069"/>
      <c r="I78" s="2289"/>
      <c r="J78" s="2202"/>
      <c r="K78" s="2202"/>
      <c r="L78" s="2290"/>
      <c r="M78" s="938"/>
      <c r="N78" s="936"/>
      <c r="O78" s="1022"/>
      <c r="P78" s="2249">
        <v>1</v>
      </c>
      <c r="Q78" s="2250"/>
      <c r="R78" s="2249">
        <v>2</v>
      </c>
      <c r="S78" s="2255"/>
      <c r="T78" s="2249">
        <v>3</v>
      </c>
      <c r="U78" s="2250"/>
      <c r="V78" s="932"/>
      <c r="W78" s="931"/>
      <c r="X78" s="931"/>
      <c r="Y78" s="932"/>
      <c r="Z78" s="931"/>
      <c r="AA78" s="931"/>
      <c r="AB78" s="931"/>
      <c r="AC78" s="931"/>
      <c r="AD78" s="931"/>
      <c r="AE78" s="931"/>
      <c r="AF78" s="931"/>
      <c r="AG78" s="931"/>
      <c r="AH78" s="931"/>
      <c r="AI78" s="930"/>
    </row>
    <row r="79" spans="1:73" ht="12.75" customHeight="1" x14ac:dyDescent="0.25">
      <c r="A79" s="2288"/>
      <c r="B79" s="1080"/>
      <c r="C79" s="1079"/>
      <c r="D79" s="1079"/>
      <c r="E79" s="1078"/>
      <c r="F79" s="1076"/>
      <c r="G79" s="1077"/>
      <c r="H79" s="1076"/>
      <c r="I79" s="2291"/>
      <c r="J79" s="2274"/>
      <c r="K79" s="2274"/>
      <c r="L79" s="2292"/>
      <c r="M79" s="1019"/>
      <c r="N79" s="1018"/>
      <c r="O79" s="1020"/>
      <c r="P79" s="2251"/>
      <c r="Q79" s="2252"/>
      <c r="R79" s="2251"/>
      <c r="S79" s="2256"/>
      <c r="T79" s="2251"/>
      <c r="U79" s="2252"/>
      <c r="V79" s="1018"/>
      <c r="W79" s="1075"/>
      <c r="X79" s="1018"/>
      <c r="Y79" s="1075"/>
      <c r="Z79" s="1018"/>
      <c r="AA79" s="1018"/>
      <c r="AB79" s="1018"/>
      <c r="AC79" s="1018"/>
      <c r="AD79" s="1018"/>
      <c r="AE79" s="1018"/>
      <c r="AF79" s="1018"/>
      <c r="AG79" s="1018"/>
      <c r="AH79" s="1018"/>
      <c r="AI79" s="1074"/>
    </row>
    <row r="80" spans="1:73" ht="12.75" customHeight="1" x14ac:dyDescent="0.25">
      <c r="A80" s="2287">
        <v>416</v>
      </c>
      <c r="B80" s="1073" t="s">
        <v>1025</v>
      </c>
      <c r="C80" s="1072"/>
      <c r="D80" s="1072"/>
      <c r="E80" s="1071"/>
      <c r="F80" s="1069"/>
      <c r="G80" s="1070"/>
      <c r="H80" s="1069"/>
      <c r="I80" s="2289"/>
      <c r="J80" s="2202"/>
      <c r="K80" s="2202"/>
      <c r="L80" s="2290"/>
      <c r="M80" s="938"/>
      <c r="N80" s="936"/>
      <c r="O80" s="1022"/>
      <c r="P80" s="2249">
        <v>1</v>
      </c>
      <c r="Q80" s="2250"/>
      <c r="R80" s="2249">
        <v>2</v>
      </c>
      <c r="S80" s="2255"/>
      <c r="T80" s="2249">
        <v>3</v>
      </c>
      <c r="U80" s="2250"/>
      <c r="V80" s="932"/>
      <c r="W80" s="931"/>
      <c r="X80" s="931"/>
      <c r="Y80" s="932"/>
      <c r="Z80" s="931"/>
      <c r="AA80" s="931"/>
      <c r="AB80" s="931"/>
      <c r="AC80" s="931"/>
      <c r="AD80" s="931"/>
      <c r="AE80" s="931"/>
      <c r="AF80" s="931"/>
      <c r="AG80" s="931"/>
      <c r="AH80" s="931"/>
      <c r="AI80" s="930"/>
    </row>
    <row r="81" spans="1:35" ht="12.75" customHeight="1" thickBot="1" x14ac:dyDescent="0.3">
      <c r="A81" s="2404"/>
      <c r="B81" s="1068"/>
      <c r="C81" s="1067"/>
      <c r="D81" s="1067"/>
      <c r="E81" s="1066"/>
      <c r="F81" s="1064"/>
      <c r="G81" s="1065"/>
      <c r="H81" s="1064"/>
      <c r="I81" s="2405"/>
      <c r="J81" s="2406"/>
      <c r="K81" s="2406"/>
      <c r="L81" s="2407"/>
      <c r="M81" s="929"/>
      <c r="N81" s="47"/>
      <c r="O81" s="1014"/>
      <c r="P81" s="2408"/>
      <c r="Q81" s="2409"/>
      <c r="R81" s="2408"/>
      <c r="S81" s="2417"/>
      <c r="T81" s="2408"/>
      <c r="U81" s="2409"/>
      <c r="V81" s="47"/>
      <c r="W81" s="88"/>
      <c r="X81" s="47"/>
      <c r="Y81" s="88"/>
      <c r="Z81" s="47"/>
      <c r="AA81" s="47"/>
      <c r="AB81" s="47"/>
      <c r="AC81" s="47"/>
      <c r="AD81" s="47"/>
      <c r="AE81" s="47"/>
      <c r="AF81" s="47"/>
      <c r="AG81" s="47"/>
      <c r="AH81" s="47"/>
      <c r="AI81" s="48"/>
    </row>
    <row r="82" spans="1:35" ht="14.25" customHeight="1" x14ac:dyDescent="0.25">
      <c r="A82" s="1048">
        <v>417</v>
      </c>
      <c r="B82" s="2387" t="s">
        <v>1024</v>
      </c>
      <c r="C82" s="2388"/>
      <c r="D82" s="2388"/>
      <c r="E82" s="2388"/>
      <c r="F82" s="2388"/>
      <c r="G82" s="2388"/>
      <c r="H82" s="2388"/>
      <c r="I82" s="2388"/>
      <c r="J82" s="2388"/>
      <c r="K82" s="2388"/>
      <c r="L82" s="2388"/>
      <c r="M82" s="2389"/>
      <c r="N82" s="1063" t="s">
        <v>1000</v>
      </c>
      <c r="O82" s="1045"/>
      <c r="P82" s="2261" t="s">
        <v>999</v>
      </c>
      <c r="Q82" s="2262"/>
      <c r="R82" s="2263"/>
      <c r="S82" s="2267" t="s">
        <v>998</v>
      </c>
      <c r="T82" s="2268"/>
      <c r="U82" s="1062" t="s">
        <v>997</v>
      </c>
      <c r="V82" s="1045"/>
      <c r="W82" s="2271" t="s">
        <v>996</v>
      </c>
      <c r="X82" s="2272"/>
      <c r="Y82" s="2272"/>
      <c r="Z82" s="2272"/>
      <c r="AA82" s="2272"/>
      <c r="AB82" s="2272"/>
      <c r="AC82" s="2272"/>
      <c r="AD82" s="2272"/>
      <c r="AE82" s="2272"/>
      <c r="AF82" s="2272"/>
      <c r="AG82" s="2272"/>
      <c r="AH82" s="2272"/>
      <c r="AI82" s="2273"/>
    </row>
    <row r="83" spans="1:35" ht="14.25" customHeight="1" thickBot="1" x14ac:dyDescent="0.3">
      <c r="A83" s="1061" t="s">
        <v>12</v>
      </c>
      <c r="B83" s="2390"/>
      <c r="C83" s="2391"/>
      <c r="D83" s="2391"/>
      <c r="E83" s="2391"/>
      <c r="F83" s="2391"/>
      <c r="G83" s="2391"/>
      <c r="H83" s="2391"/>
      <c r="I83" s="2391"/>
      <c r="J83" s="2391"/>
      <c r="K83" s="2391"/>
      <c r="L83" s="2391"/>
      <c r="M83" s="2392"/>
      <c r="N83" s="1006" t="s">
        <v>40</v>
      </c>
      <c r="O83" s="1005" t="s">
        <v>41</v>
      </c>
      <c r="P83" s="2264"/>
      <c r="Q83" s="2265"/>
      <c r="R83" s="2266"/>
      <c r="S83" s="2269"/>
      <c r="T83" s="2270"/>
      <c r="U83" s="1004" t="s">
        <v>994</v>
      </c>
      <c r="V83" s="1003" t="s">
        <v>146</v>
      </c>
      <c r="W83" s="2291"/>
      <c r="X83" s="2274"/>
      <c r="Y83" s="2274"/>
      <c r="Z83" s="2274"/>
      <c r="AA83" s="2274"/>
      <c r="AB83" s="2274"/>
      <c r="AC83" s="2274"/>
      <c r="AD83" s="2274"/>
      <c r="AE83" s="2274"/>
      <c r="AF83" s="2274"/>
      <c r="AG83" s="2274"/>
      <c r="AH83" s="2274"/>
      <c r="AI83" s="2275"/>
    </row>
    <row r="84" spans="1:35" ht="14.25" customHeight="1" x14ac:dyDescent="0.25">
      <c r="A84" s="1042"/>
      <c r="B84" s="1019" t="s">
        <v>1023</v>
      </c>
      <c r="C84" s="1060"/>
      <c r="D84" s="1060"/>
      <c r="E84" s="1018"/>
      <c r="F84" s="1018"/>
      <c r="G84" s="1018"/>
      <c r="H84" s="1018"/>
      <c r="I84" s="1018"/>
      <c r="J84" s="1018"/>
      <c r="K84" s="1018"/>
      <c r="L84" s="1018"/>
      <c r="M84" s="1018"/>
      <c r="N84" s="975">
        <v>1</v>
      </c>
      <c r="O84" s="1055">
        <v>2</v>
      </c>
      <c r="P84" s="1054"/>
      <c r="Q84" s="972"/>
      <c r="R84" s="971"/>
      <c r="S84" s="970"/>
      <c r="T84" s="969"/>
      <c r="U84" s="968">
        <v>1</v>
      </c>
      <c r="V84" s="1175">
        <v>2</v>
      </c>
      <c r="W84" s="1168" t="s">
        <v>12</v>
      </c>
      <c r="X84" s="966"/>
      <c r="Y84" s="966"/>
      <c r="Z84" s="966"/>
      <c r="AA84" s="966"/>
      <c r="AB84" s="966"/>
      <c r="AC84" s="966"/>
      <c r="AD84" s="966"/>
      <c r="AE84" s="966"/>
      <c r="AF84" s="966"/>
      <c r="AG84" s="966"/>
      <c r="AH84" s="966"/>
      <c r="AI84" s="965"/>
    </row>
    <row r="85" spans="1:35" ht="14.25" customHeight="1" x14ac:dyDescent="0.25">
      <c r="A85" s="1042"/>
      <c r="B85" s="996" t="s">
        <v>1022</v>
      </c>
      <c r="C85" s="1059"/>
      <c r="D85" s="1059"/>
      <c r="E85" s="931"/>
      <c r="F85" s="931"/>
      <c r="G85" s="931"/>
      <c r="H85" s="931"/>
      <c r="I85" s="931"/>
      <c r="J85" s="931"/>
      <c r="K85" s="931"/>
      <c r="L85" s="931"/>
      <c r="M85" s="931"/>
      <c r="N85" s="975">
        <v>1</v>
      </c>
      <c r="O85" s="1055">
        <v>2</v>
      </c>
      <c r="P85" s="1054"/>
      <c r="Q85" s="972"/>
      <c r="R85" s="971"/>
      <c r="S85" s="970"/>
      <c r="T85" s="969"/>
      <c r="U85" s="968">
        <v>1</v>
      </c>
      <c r="V85" s="1175">
        <v>2</v>
      </c>
      <c r="W85" s="1221" t="s">
        <v>12</v>
      </c>
      <c r="X85" s="966"/>
      <c r="Y85" s="966"/>
      <c r="Z85" s="966"/>
      <c r="AA85" s="966"/>
      <c r="AB85" s="966"/>
      <c r="AC85" s="966"/>
      <c r="AD85" s="966"/>
      <c r="AE85" s="966"/>
      <c r="AF85" s="966"/>
      <c r="AG85" s="966"/>
      <c r="AH85" s="966"/>
      <c r="AI85" s="965"/>
    </row>
    <row r="86" spans="1:35" ht="14.25" customHeight="1" x14ac:dyDescent="0.25">
      <c r="A86" s="1042"/>
      <c r="B86" s="996" t="s">
        <v>1021</v>
      </c>
      <c r="C86" s="1059"/>
      <c r="D86" s="1059"/>
      <c r="E86" s="931"/>
      <c r="F86" s="931"/>
      <c r="G86" s="931"/>
      <c r="H86" s="931"/>
      <c r="I86" s="931"/>
      <c r="J86" s="931"/>
      <c r="K86" s="931"/>
      <c r="L86" s="931"/>
      <c r="M86" s="931"/>
      <c r="N86" s="975">
        <v>1</v>
      </c>
      <c r="O86" s="1055">
        <v>2</v>
      </c>
      <c r="P86" s="1054"/>
      <c r="Q86" s="972"/>
      <c r="R86" s="971"/>
      <c r="S86" s="970"/>
      <c r="T86" s="969"/>
      <c r="U86" s="968">
        <v>1</v>
      </c>
      <c r="V86" s="1175">
        <v>2</v>
      </c>
      <c r="W86" s="1221" t="s">
        <v>12</v>
      </c>
      <c r="X86" s="966"/>
      <c r="Y86" s="966"/>
      <c r="Z86" s="966"/>
      <c r="AA86" s="966"/>
      <c r="AB86" s="966"/>
      <c r="AC86" s="966"/>
      <c r="AD86" s="966"/>
      <c r="AE86" s="966"/>
      <c r="AF86" s="966"/>
      <c r="AG86" s="966"/>
      <c r="AH86" s="966"/>
      <c r="AI86" s="965"/>
    </row>
    <row r="87" spans="1:35" ht="14.25" customHeight="1" x14ac:dyDescent="0.25">
      <c r="A87" s="1042"/>
      <c r="B87" s="1041" t="s">
        <v>1020</v>
      </c>
      <c r="C87" s="1059"/>
      <c r="D87" s="1059"/>
      <c r="E87" s="931"/>
      <c r="F87" s="931"/>
      <c r="G87" s="931"/>
      <c r="H87" s="931"/>
      <c r="I87" s="931"/>
      <c r="J87" s="931"/>
      <c r="K87" s="931"/>
      <c r="L87" s="931"/>
      <c r="M87" s="931"/>
      <c r="N87" s="975">
        <v>1</v>
      </c>
      <c r="O87" s="1055">
        <v>2</v>
      </c>
      <c r="P87" s="1054"/>
      <c r="Q87" s="972"/>
      <c r="R87" s="971"/>
      <c r="S87" s="970"/>
      <c r="T87" s="969"/>
      <c r="U87" s="968">
        <v>1</v>
      </c>
      <c r="V87" s="1175">
        <v>2</v>
      </c>
      <c r="W87" s="1221" t="s">
        <v>12</v>
      </c>
      <c r="X87" s="966"/>
      <c r="Y87" s="966"/>
      <c r="Z87" s="966"/>
      <c r="AA87" s="966"/>
      <c r="AB87" s="966"/>
      <c r="AC87" s="966"/>
      <c r="AD87" s="966"/>
      <c r="AE87" s="966"/>
      <c r="AF87" s="966"/>
      <c r="AG87" s="966"/>
      <c r="AH87" s="966"/>
      <c r="AI87" s="965"/>
    </row>
    <row r="88" spans="1:35" ht="14.25" customHeight="1" x14ac:dyDescent="0.25">
      <c r="A88" s="1042"/>
      <c r="B88" s="1041" t="s">
        <v>1019</v>
      </c>
      <c r="C88" s="1059"/>
      <c r="D88" s="1059"/>
      <c r="E88" s="931"/>
      <c r="F88" s="931"/>
      <c r="G88" s="931"/>
      <c r="H88" s="931"/>
      <c r="I88" s="931"/>
      <c r="J88" s="931"/>
      <c r="K88" s="931"/>
      <c r="L88" s="931"/>
      <c r="M88" s="931"/>
      <c r="N88" s="975">
        <v>1</v>
      </c>
      <c r="O88" s="1055">
        <v>2</v>
      </c>
      <c r="P88" s="1054"/>
      <c r="Q88" s="972"/>
      <c r="R88" s="971"/>
      <c r="S88" s="970"/>
      <c r="T88" s="969"/>
      <c r="U88" s="968">
        <v>1</v>
      </c>
      <c r="V88" s="1175">
        <v>2</v>
      </c>
      <c r="W88" s="1221" t="s">
        <v>12</v>
      </c>
      <c r="X88" s="966"/>
      <c r="Y88" s="966"/>
      <c r="Z88" s="966"/>
      <c r="AA88" s="966"/>
      <c r="AB88" s="966"/>
      <c r="AC88" s="966"/>
      <c r="AD88" s="966"/>
      <c r="AE88" s="966"/>
      <c r="AF88" s="966"/>
      <c r="AG88" s="966"/>
      <c r="AH88" s="966"/>
      <c r="AI88" s="965"/>
    </row>
    <row r="89" spans="1:35" ht="14.25" customHeight="1" x14ac:dyDescent="0.25">
      <c r="A89" s="1042"/>
      <c r="B89" s="1058" t="s">
        <v>1018</v>
      </c>
      <c r="C89" s="1057"/>
      <c r="D89" s="1057"/>
      <c r="E89" s="1056"/>
      <c r="F89" s="1056"/>
      <c r="G89" s="1056"/>
      <c r="H89" s="1056"/>
      <c r="I89" s="1056"/>
      <c r="J89" s="1056"/>
      <c r="K89" s="1056"/>
      <c r="L89" s="1056"/>
      <c r="M89" s="1056"/>
      <c r="N89" s="975">
        <v>1</v>
      </c>
      <c r="O89" s="1055">
        <v>2</v>
      </c>
      <c r="P89" s="1054"/>
      <c r="Q89" s="972"/>
      <c r="R89" s="971"/>
      <c r="S89" s="970"/>
      <c r="T89" s="969"/>
      <c r="U89" s="968">
        <v>1</v>
      </c>
      <c r="V89" s="1175">
        <v>2</v>
      </c>
      <c r="W89" s="1221" t="s">
        <v>12</v>
      </c>
      <c r="X89" s="966"/>
      <c r="Y89" s="966"/>
      <c r="Z89" s="966"/>
      <c r="AA89" s="966"/>
      <c r="AB89" s="966"/>
      <c r="AC89" s="966"/>
      <c r="AD89" s="966"/>
      <c r="AE89" s="966"/>
      <c r="AF89" s="966"/>
      <c r="AG89" s="966"/>
      <c r="AH89" s="966"/>
      <c r="AI89" s="965"/>
    </row>
    <row r="90" spans="1:35" ht="14.25" customHeight="1" x14ac:dyDescent="0.25">
      <c r="A90" s="1042"/>
      <c r="B90" s="1058" t="s">
        <v>1017</v>
      </c>
      <c r="C90" s="1057"/>
      <c r="D90" s="1057"/>
      <c r="E90" s="1056"/>
      <c r="F90" s="1056"/>
      <c r="G90" s="1056"/>
      <c r="H90" s="1056"/>
      <c r="I90" s="1056"/>
      <c r="J90" s="1056"/>
      <c r="K90" s="1056"/>
      <c r="L90" s="1056"/>
      <c r="M90" s="1056"/>
      <c r="N90" s="975">
        <v>1</v>
      </c>
      <c r="O90" s="1055">
        <v>2</v>
      </c>
      <c r="P90" s="1054"/>
      <c r="Q90" s="972"/>
      <c r="R90" s="971"/>
      <c r="S90" s="970"/>
      <c r="T90" s="969"/>
      <c r="U90" s="968">
        <v>1</v>
      </c>
      <c r="V90" s="1175">
        <v>2</v>
      </c>
      <c r="W90" s="1221" t="s">
        <v>12</v>
      </c>
      <c r="X90" s="966"/>
      <c r="Y90" s="966"/>
      <c r="Z90" s="966"/>
      <c r="AA90" s="966"/>
      <c r="AB90" s="966"/>
      <c r="AC90" s="966"/>
      <c r="AD90" s="966"/>
      <c r="AE90" s="966"/>
      <c r="AF90" s="966"/>
      <c r="AG90" s="966"/>
      <c r="AH90" s="966"/>
      <c r="AI90" s="965"/>
    </row>
    <row r="91" spans="1:35" ht="14.25" customHeight="1" x14ac:dyDescent="0.25">
      <c r="A91" s="1042"/>
      <c r="B91" s="1058" t="s">
        <v>1016</v>
      </c>
      <c r="C91" s="1057"/>
      <c r="D91" s="1057"/>
      <c r="E91" s="1056"/>
      <c r="F91" s="1056"/>
      <c r="G91" s="1056"/>
      <c r="H91" s="1056"/>
      <c r="I91" s="1056"/>
      <c r="J91" s="1056"/>
      <c r="K91" s="1056"/>
      <c r="L91" s="1056"/>
      <c r="M91" s="1056"/>
      <c r="N91" s="975">
        <v>1</v>
      </c>
      <c r="O91" s="1055">
        <v>2</v>
      </c>
      <c r="P91" s="1054"/>
      <c r="Q91" s="972"/>
      <c r="R91" s="971"/>
      <c r="S91" s="970"/>
      <c r="T91" s="969"/>
      <c r="U91" s="968">
        <v>1</v>
      </c>
      <c r="V91" s="1175">
        <v>2</v>
      </c>
      <c r="W91" s="1221" t="s">
        <v>12</v>
      </c>
      <c r="X91" s="966"/>
      <c r="Y91" s="966"/>
      <c r="Z91" s="966"/>
      <c r="AA91" s="966"/>
      <c r="AB91" s="966"/>
      <c r="AC91" s="966"/>
      <c r="AD91" s="966"/>
      <c r="AE91" s="966"/>
      <c r="AF91" s="966"/>
      <c r="AG91" s="966"/>
      <c r="AH91" s="966"/>
      <c r="AI91" s="965"/>
    </row>
    <row r="92" spans="1:35" ht="14.25" customHeight="1" x14ac:dyDescent="0.25">
      <c r="A92" s="1042"/>
      <c r="B92" s="1058" t="s">
        <v>1015</v>
      </c>
      <c r="C92" s="1057"/>
      <c r="D92" s="1057"/>
      <c r="E92" s="1056"/>
      <c r="F92" s="1056"/>
      <c r="G92" s="1056"/>
      <c r="H92" s="1056"/>
      <c r="I92" s="1056"/>
      <c r="J92" s="1056"/>
      <c r="K92" s="1056"/>
      <c r="L92" s="1056"/>
      <c r="M92" s="1056"/>
      <c r="N92" s="975">
        <v>1</v>
      </c>
      <c r="O92" s="1055">
        <v>2</v>
      </c>
      <c r="P92" s="1054"/>
      <c r="Q92" s="972"/>
      <c r="R92" s="971"/>
      <c r="S92" s="970"/>
      <c r="T92" s="969"/>
      <c r="U92" s="968">
        <v>1</v>
      </c>
      <c r="V92" s="1175">
        <v>2</v>
      </c>
      <c r="W92" s="1221" t="s">
        <v>12</v>
      </c>
      <c r="X92" s="966"/>
      <c r="Y92" s="966"/>
      <c r="Z92" s="966"/>
      <c r="AA92" s="966"/>
      <c r="AB92" s="966"/>
      <c r="AC92" s="966"/>
      <c r="AD92" s="966"/>
      <c r="AE92" s="966"/>
      <c r="AF92" s="966"/>
      <c r="AG92" s="966"/>
      <c r="AH92" s="966"/>
      <c r="AI92" s="965"/>
    </row>
    <row r="93" spans="1:35" ht="14.25" customHeight="1" x14ac:dyDescent="0.25">
      <c r="A93" s="1042"/>
      <c r="B93" s="1058" t="s">
        <v>1014</v>
      </c>
      <c r="C93" s="1057"/>
      <c r="D93" s="1057"/>
      <c r="E93" s="1056"/>
      <c r="F93" s="1056"/>
      <c r="G93" s="1056"/>
      <c r="H93" s="1056"/>
      <c r="I93" s="1056"/>
      <c r="J93" s="1056"/>
      <c r="K93" s="1056"/>
      <c r="L93" s="1056"/>
      <c r="M93" s="1056"/>
      <c r="N93" s="975">
        <v>1</v>
      </c>
      <c r="O93" s="1055">
        <v>2</v>
      </c>
      <c r="P93" s="1054"/>
      <c r="Q93" s="972"/>
      <c r="R93" s="971"/>
      <c r="S93" s="970"/>
      <c r="T93" s="969"/>
      <c r="U93" s="968">
        <v>1</v>
      </c>
      <c r="V93" s="1175">
        <v>2</v>
      </c>
      <c r="W93" s="1221" t="s">
        <v>12</v>
      </c>
      <c r="X93" s="966"/>
      <c r="Y93" s="966"/>
      <c r="Z93" s="966"/>
      <c r="AA93" s="966"/>
      <c r="AB93" s="966"/>
      <c r="AC93" s="966"/>
      <c r="AD93" s="966"/>
      <c r="AE93" s="966"/>
      <c r="AF93" s="966"/>
      <c r="AG93" s="966"/>
      <c r="AH93" s="966"/>
      <c r="AI93" s="965"/>
    </row>
    <row r="94" spans="1:35" ht="14.25" customHeight="1" x14ac:dyDescent="0.25">
      <c r="A94" s="1042"/>
      <c r="B94" s="1058" t="s">
        <v>1013</v>
      </c>
      <c r="C94" s="1057"/>
      <c r="D94" s="1057"/>
      <c r="E94" s="1056"/>
      <c r="F94" s="1056"/>
      <c r="G94" s="1056"/>
      <c r="H94" s="1056"/>
      <c r="I94" s="1056"/>
      <c r="J94" s="1056"/>
      <c r="K94" s="1056"/>
      <c r="L94" s="1056"/>
      <c r="M94" s="1056"/>
      <c r="N94" s="975">
        <v>1</v>
      </c>
      <c r="O94" s="1055">
        <v>2</v>
      </c>
      <c r="P94" s="1054"/>
      <c r="Q94" s="972"/>
      <c r="R94" s="971"/>
      <c r="S94" s="970"/>
      <c r="T94" s="969"/>
      <c r="U94" s="968">
        <v>1</v>
      </c>
      <c r="V94" s="1175">
        <v>2</v>
      </c>
      <c r="W94" s="1221" t="s">
        <v>12</v>
      </c>
      <c r="X94" s="966"/>
      <c r="Y94" s="966"/>
      <c r="Z94" s="966"/>
      <c r="AA94" s="966"/>
      <c r="AB94" s="966"/>
      <c r="AC94" s="966"/>
      <c r="AD94" s="966"/>
      <c r="AE94" s="966"/>
      <c r="AF94" s="966"/>
      <c r="AG94" s="966"/>
      <c r="AH94" s="966"/>
      <c r="AI94" s="965"/>
    </row>
    <row r="95" spans="1:35" ht="14.25" customHeight="1" x14ac:dyDescent="0.25">
      <c r="A95" s="934"/>
      <c r="B95" s="1058" t="s">
        <v>1012</v>
      </c>
      <c r="C95" s="1057"/>
      <c r="D95" s="1057"/>
      <c r="E95" s="1056"/>
      <c r="F95" s="1056"/>
      <c r="G95" s="1056"/>
      <c r="H95" s="1056"/>
      <c r="I95" s="1056"/>
      <c r="J95" s="1056"/>
      <c r="K95" s="1056"/>
      <c r="L95" s="1056"/>
      <c r="M95" s="1056"/>
      <c r="N95" s="975">
        <v>1</v>
      </c>
      <c r="O95" s="1055">
        <v>2</v>
      </c>
      <c r="P95" s="1054"/>
      <c r="Q95" s="972"/>
      <c r="R95" s="971"/>
      <c r="S95" s="970"/>
      <c r="T95" s="969"/>
      <c r="U95" s="968">
        <v>1</v>
      </c>
      <c r="V95" s="1175">
        <v>2</v>
      </c>
      <c r="W95" s="1221" t="s">
        <v>12</v>
      </c>
      <c r="X95" s="966"/>
      <c r="Y95" s="966"/>
      <c r="Z95" s="966"/>
      <c r="AA95" s="966"/>
      <c r="AB95" s="966"/>
      <c r="AC95" s="966"/>
      <c r="AD95" s="966"/>
      <c r="AE95" s="966"/>
      <c r="AF95" s="966"/>
      <c r="AG95" s="966"/>
      <c r="AH95" s="966"/>
      <c r="AI95" s="965"/>
    </row>
    <row r="96" spans="1:35" ht="14.25" customHeight="1" thickBot="1" x14ac:dyDescent="0.3">
      <c r="A96" s="46"/>
      <c r="B96" s="1053" t="s">
        <v>1011</v>
      </c>
      <c r="C96" s="1052"/>
      <c r="D96" s="1052"/>
      <c r="E96" s="1051"/>
      <c r="F96" s="1051"/>
      <c r="G96" s="1051"/>
      <c r="H96" s="1051"/>
      <c r="I96" s="1051"/>
      <c r="J96" s="1051"/>
      <c r="K96" s="1051"/>
      <c r="L96" s="1051"/>
      <c r="M96" s="1051"/>
      <c r="N96" s="961">
        <v>1</v>
      </c>
      <c r="O96" s="1050">
        <v>2</v>
      </c>
      <c r="P96" s="1049"/>
      <c r="Q96" s="958"/>
      <c r="R96" s="957"/>
      <c r="S96" s="956"/>
      <c r="T96" s="955"/>
      <c r="U96" s="954">
        <v>1</v>
      </c>
      <c r="V96" s="1219">
        <v>2</v>
      </c>
      <c r="W96" s="1218" t="s">
        <v>12</v>
      </c>
      <c r="X96" s="952"/>
      <c r="Y96" s="952"/>
      <c r="Z96" s="952"/>
      <c r="AA96" s="952"/>
      <c r="AB96" s="952"/>
      <c r="AC96" s="952"/>
      <c r="AD96" s="952"/>
      <c r="AE96" s="952"/>
      <c r="AF96" s="952"/>
      <c r="AG96" s="952"/>
      <c r="AH96" s="952"/>
      <c r="AI96" s="951"/>
    </row>
    <row r="97" spans="1:35" ht="14.25" customHeight="1" x14ac:dyDescent="0.25">
      <c r="A97" s="1048">
        <v>418</v>
      </c>
      <c r="B97" s="1047" t="s">
        <v>1010</v>
      </c>
      <c r="C97" s="1046"/>
      <c r="D97" s="1046"/>
      <c r="E97" s="1046"/>
      <c r="F97" s="1046"/>
      <c r="G97" s="1046"/>
      <c r="H97" s="1046"/>
      <c r="I97" s="1046"/>
      <c r="J97" s="1046"/>
      <c r="K97" s="1046"/>
      <c r="L97" s="1046"/>
      <c r="M97" s="1046"/>
      <c r="N97" s="1045"/>
      <c r="O97" s="1343" t="s">
        <v>40</v>
      </c>
      <c r="P97" s="1241" t="s">
        <v>41</v>
      </c>
      <c r="Q97" s="2526" t="s">
        <v>1009</v>
      </c>
      <c r="R97" s="2415"/>
      <c r="S97" s="2415"/>
      <c r="T97" s="2415"/>
      <c r="U97" s="2415"/>
      <c r="V97" s="2415"/>
      <c r="W97" s="2415"/>
      <c r="X97" s="2415"/>
      <c r="Y97" s="2415"/>
      <c r="Z97" s="2415"/>
      <c r="AA97" s="2415"/>
      <c r="AB97" s="2415"/>
      <c r="AC97" s="2415"/>
      <c r="AD97" s="2415"/>
      <c r="AE97" s="2415"/>
      <c r="AF97" s="2415"/>
      <c r="AG97" s="2415"/>
      <c r="AH97" s="2415"/>
      <c r="AI97" s="2416"/>
    </row>
    <row r="98" spans="1:35" ht="14.25" customHeight="1" x14ac:dyDescent="0.25">
      <c r="A98" s="1042"/>
      <c r="B98" s="1041" t="s">
        <v>1008</v>
      </c>
      <c r="C98" s="931"/>
      <c r="D98" s="931"/>
      <c r="E98" s="931"/>
      <c r="F98" s="931"/>
      <c r="G98" s="931"/>
      <c r="H98" s="931"/>
      <c r="I98" s="931"/>
      <c r="J98" s="931"/>
      <c r="K98" s="931"/>
      <c r="L98" s="931"/>
      <c r="M98" s="931"/>
      <c r="N98" s="931"/>
      <c r="O98" s="1139">
        <v>1</v>
      </c>
      <c r="P98" s="1138">
        <v>2</v>
      </c>
      <c r="Q98" s="1249" t="s">
        <v>12</v>
      </c>
      <c r="R98" s="1038"/>
      <c r="S98" s="1038"/>
      <c r="T98" s="1038"/>
      <c r="U98" s="1038"/>
      <c r="V98" s="1038"/>
      <c r="W98" s="1038"/>
      <c r="X98" s="1038"/>
      <c r="Y98" s="1038"/>
      <c r="Z98" s="1038"/>
      <c r="AA98" s="1038"/>
      <c r="AB98" s="1038"/>
      <c r="AC98" s="1038"/>
      <c r="AD98" s="1038"/>
      <c r="AE98" s="1038"/>
      <c r="AF98" s="1038"/>
      <c r="AG98" s="1038"/>
      <c r="AH98" s="1038"/>
      <c r="AI98" s="1037"/>
    </row>
    <row r="99" spans="1:35" ht="14.25" customHeight="1" thickBot="1" x14ac:dyDescent="0.3">
      <c r="A99" s="1036"/>
      <c r="B99" s="1034" t="s">
        <v>1007</v>
      </c>
      <c r="C99" s="1035"/>
      <c r="D99" s="1035"/>
      <c r="E99" s="1034"/>
      <c r="F99" s="1034"/>
      <c r="G99" s="1034"/>
      <c r="H99" s="1034"/>
      <c r="I99" s="1034"/>
      <c r="J99" s="1034"/>
      <c r="K99" s="1034"/>
      <c r="L99" s="1034"/>
      <c r="M99" s="1034"/>
      <c r="N99" s="1034"/>
      <c r="O99" s="1119">
        <v>1</v>
      </c>
      <c r="P99" s="1118">
        <v>2</v>
      </c>
      <c r="Q99" s="1247" t="s">
        <v>12</v>
      </c>
      <c r="R99" s="1031"/>
      <c r="S99" s="1031"/>
      <c r="T99" s="1031"/>
      <c r="U99" s="1031"/>
      <c r="V99" s="1031"/>
      <c r="W99" s="1031"/>
      <c r="X99" s="1031"/>
      <c r="Y99" s="1031"/>
      <c r="Z99" s="1031"/>
      <c r="AA99" s="1031"/>
      <c r="AB99" s="1031"/>
      <c r="AC99" s="1031"/>
      <c r="AD99" s="1031"/>
      <c r="AE99" s="1031"/>
      <c r="AF99" s="1031"/>
      <c r="AG99" s="1031"/>
      <c r="AH99" s="1031"/>
      <c r="AI99" s="1030"/>
    </row>
    <row r="100" spans="1:35" ht="8.25" customHeight="1" thickBot="1" x14ac:dyDescent="0.3">
      <c r="A100" s="32"/>
      <c r="B100" s="32"/>
      <c r="C100" s="923"/>
      <c r="D100" s="923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V100" s="32"/>
      <c r="W100" s="32"/>
      <c r="X100" s="32"/>
      <c r="Y100" s="32"/>
      <c r="Z100" s="32"/>
      <c r="AA100" s="32"/>
      <c r="AB100" s="1029"/>
      <c r="AC100" s="1029"/>
      <c r="AD100" s="1029"/>
      <c r="AF100" s="1029"/>
      <c r="AG100" s="1029"/>
      <c r="AH100" s="1029"/>
      <c r="AI100" s="1029"/>
    </row>
    <row r="101" spans="1:35" ht="12" customHeight="1" thickBot="1" x14ac:dyDescent="0.3">
      <c r="A101" s="1028" t="s">
        <v>1131</v>
      </c>
      <c r="B101" s="1026"/>
      <c r="C101" s="1027"/>
      <c r="D101" s="1027"/>
      <c r="E101" s="1026"/>
      <c r="F101" s="1026"/>
      <c r="G101" s="1026"/>
      <c r="H101" s="1026"/>
      <c r="I101" s="1026"/>
      <c r="J101" s="1026"/>
      <c r="K101" s="1026"/>
      <c r="L101" s="1026"/>
      <c r="M101" s="1026"/>
      <c r="N101" s="1026"/>
      <c r="O101" s="1026"/>
      <c r="P101" s="1026"/>
      <c r="Q101" s="1026"/>
      <c r="R101" s="1026"/>
      <c r="S101" s="1026"/>
      <c r="T101" s="1026"/>
      <c r="U101" s="1026"/>
      <c r="V101" s="1026"/>
      <c r="W101" s="1026"/>
      <c r="X101" s="1026"/>
      <c r="Y101" s="1026"/>
      <c r="Z101" s="1026"/>
      <c r="AA101" s="1026"/>
      <c r="AB101" s="1026"/>
      <c r="AC101" s="1026"/>
      <c r="AD101" s="1026"/>
      <c r="AE101" s="1026"/>
      <c r="AF101" s="1026"/>
      <c r="AG101" s="1026"/>
      <c r="AH101" s="1026"/>
      <c r="AI101" s="1025"/>
    </row>
    <row r="102" spans="1:35" ht="9.75" customHeight="1" x14ac:dyDescent="0.25">
      <c r="A102" s="950">
        <v>419</v>
      </c>
      <c r="B102" s="2353" t="s">
        <v>1005</v>
      </c>
      <c r="C102" s="2354"/>
      <c r="D102" s="2354"/>
      <c r="E102" s="2354"/>
      <c r="F102" s="2354"/>
      <c r="G102" s="2354"/>
      <c r="H102" s="2354"/>
      <c r="I102" s="2354"/>
      <c r="J102" s="2354"/>
      <c r="K102" s="2354"/>
      <c r="L102" s="2354"/>
      <c r="M102" s="2354"/>
      <c r="N102" s="2354"/>
      <c r="O102" s="2354"/>
      <c r="P102" s="2354"/>
      <c r="Q102" s="2354"/>
      <c r="R102" s="2354"/>
      <c r="S102" s="2354"/>
      <c r="T102" s="2355"/>
      <c r="U102" s="2247" t="s">
        <v>413</v>
      </c>
      <c r="V102" s="2248"/>
      <c r="W102" s="1023"/>
      <c r="X102" s="927"/>
      <c r="Y102" s="1024"/>
      <c r="Z102" s="2247" t="s">
        <v>414</v>
      </c>
      <c r="AA102" s="2248"/>
      <c r="AB102" s="1023"/>
      <c r="AC102" s="927"/>
      <c r="AD102" s="1024"/>
      <c r="AE102" s="2247" t="s">
        <v>1002</v>
      </c>
      <c r="AF102" s="2248"/>
      <c r="AG102" s="1023"/>
      <c r="AH102" s="927"/>
      <c r="AI102" s="925"/>
    </row>
    <row r="103" spans="1:35" ht="9.75" customHeight="1" x14ac:dyDescent="0.25">
      <c r="A103" s="1021" t="s">
        <v>12</v>
      </c>
      <c r="B103" s="2356"/>
      <c r="C103" s="2357"/>
      <c r="D103" s="2357"/>
      <c r="E103" s="2357"/>
      <c r="F103" s="2357"/>
      <c r="G103" s="2357"/>
      <c r="H103" s="2357"/>
      <c r="I103" s="2357"/>
      <c r="J103" s="2357"/>
      <c r="K103" s="2357"/>
      <c r="L103" s="2357"/>
      <c r="M103" s="2357"/>
      <c r="N103" s="2357"/>
      <c r="O103" s="2357"/>
      <c r="P103" s="2357"/>
      <c r="Q103" s="2357"/>
      <c r="R103" s="2357"/>
      <c r="S103" s="2357"/>
      <c r="T103" s="2358"/>
      <c r="U103" s="2259"/>
      <c r="V103" s="2260"/>
      <c r="W103" s="1019"/>
      <c r="X103" s="1018"/>
      <c r="Y103" s="1020"/>
      <c r="Z103" s="2259"/>
      <c r="AA103" s="2260"/>
      <c r="AB103" s="1019"/>
      <c r="AC103" s="1018"/>
      <c r="AD103" s="1020"/>
      <c r="AE103" s="2259"/>
      <c r="AF103" s="2260"/>
      <c r="AG103" s="1019"/>
      <c r="AH103" s="1018"/>
      <c r="AI103" s="1017"/>
    </row>
    <row r="104" spans="1:35" ht="9.75" customHeight="1" x14ac:dyDescent="0.25">
      <c r="A104" s="53"/>
      <c r="B104" s="2374" t="s">
        <v>1130</v>
      </c>
      <c r="C104" s="2375"/>
      <c r="D104" s="2375"/>
      <c r="E104" s="2375"/>
      <c r="F104" s="2375"/>
      <c r="G104" s="2375"/>
      <c r="H104" s="2375"/>
      <c r="I104" s="2375"/>
      <c r="J104" s="2375"/>
      <c r="K104" s="2375"/>
      <c r="L104" s="2375"/>
      <c r="M104" s="2375"/>
      <c r="N104" s="2375"/>
      <c r="O104" s="2375"/>
      <c r="P104" s="2375"/>
      <c r="Q104" s="2375"/>
      <c r="R104" s="2375"/>
      <c r="S104" s="2375"/>
      <c r="T104" s="2376"/>
      <c r="U104" s="2257" t="s">
        <v>413</v>
      </c>
      <c r="V104" s="2258"/>
      <c r="W104" s="938"/>
      <c r="X104" s="936"/>
      <c r="Y104" s="1022"/>
      <c r="Z104" s="2257" t="s">
        <v>414</v>
      </c>
      <c r="AA104" s="2258"/>
      <c r="AB104" s="938"/>
      <c r="AC104" s="936"/>
      <c r="AD104" s="1022"/>
      <c r="AE104" s="2257" t="s">
        <v>1002</v>
      </c>
      <c r="AF104" s="2258"/>
      <c r="AG104" s="938"/>
      <c r="AH104" s="936"/>
      <c r="AI104" s="43"/>
    </row>
    <row r="105" spans="1:35" ht="9.75" customHeight="1" x14ac:dyDescent="0.25">
      <c r="A105" s="1021"/>
      <c r="B105" s="2356"/>
      <c r="C105" s="2357"/>
      <c r="D105" s="2357"/>
      <c r="E105" s="2357"/>
      <c r="F105" s="2357"/>
      <c r="G105" s="2357"/>
      <c r="H105" s="2357"/>
      <c r="I105" s="2357"/>
      <c r="J105" s="2357"/>
      <c r="K105" s="2357"/>
      <c r="L105" s="2357"/>
      <c r="M105" s="2357"/>
      <c r="N105" s="2357"/>
      <c r="O105" s="2357"/>
      <c r="P105" s="2357"/>
      <c r="Q105" s="2357"/>
      <c r="R105" s="2357"/>
      <c r="S105" s="2357"/>
      <c r="T105" s="2358"/>
      <c r="U105" s="2259"/>
      <c r="V105" s="2260"/>
      <c r="W105" s="1019"/>
      <c r="X105" s="1018"/>
      <c r="Y105" s="1020"/>
      <c r="Z105" s="2259"/>
      <c r="AA105" s="2260"/>
      <c r="AB105" s="1019"/>
      <c r="AC105" s="1018"/>
      <c r="AD105" s="1020"/>
      <c r="AE105" s="2259"/>
      <c r="AF105" s="2260"/>
      <c r="AG105" s="1019"/>
      <c r="AH105" s="1018"/>
      <c r="AI105" s="1017"/>
    </row>
    <row r="106" spans="1:35" ht="9.75" customHeight="1" x14ac:dyDescent="0.25">
      <c r="A106" s="53"/>
      <c r="B106" s="2319" t="s">
        <v>1003</v>
      </c>
      <c r="C106" s="2320"/>
      <c r="D106" s="2320"/>
      <c r="E106" s="2320"/>
      <c r="F106" s="2320"/>
      <c r="G106" s="2320"/>
      <c r="H106" s="2320"/>
      <c r="I106" s="2320"/>
      <c r="J106" s="2320"/>
      <c r="K106" s="2320"/>
      <c r="L106" s="2320"/>
      <c r="M106" s="2320"/>
      <c r="N106" s="2320"/>
      <c r="O106" s="2320"/>
      <c r="P106" s="2320"/>
      <c r="Q106" s="2320"/>
      <c r="R106" s="2320"/>
      <c r="S106" s="2320"/>
      <c r="T106" s="2321"/>
      <c r="U106" s="2236" t="s">
        <v>413</v>
      </c>
      <c r="V106" s="2237"/>
      <c r="W106" s="933"/>
      <c r="X106" s="32"/>
      <c r="Y106" s="1016"/>
      <c r="Z106" s="2236" t="s">
        <v>414</v>
      </c>
      <c r="AA106" s="2237"/>
      <c r="AB106" s="933"/>
      <c r="AC106" s="32"/>
      <c r="AD106" s="1016"/>
      <c r="AE106" s="2236" t="s">
        <v>1002</v>
      </c>
      <c r="AF106" s="2237"/>
      <c r="AG106" s="933"/>
      <c r="AH106" s="32"/>
      <c r="AI106" s="43"/>
    </row>
    <row r="107" spans="1:35" ht="9.75" customHeight="1" thickBot="1" x14ac:dyDescent="0.3">
      <c r="A107" s="1015"/>
      <c r="B107" s="2322"/>
      <c r="C107" s="2323"/>
      <c r="D107" s="2323"/>
      <c r="E107" s="2323"/>
      <c r="F107" s="2323"/>
      <c r="G107" s="2323"/>
      <c r="H107" s="2323"/>
      <c r="I107" s="2323"/>
      <c r="J107" s="2323"/>
      <c r="K107" s="2323"/>
      <c r="L107" s="2323"/>
      <c r="M107" s="2323"/>
      <c r="N107" s="2323"/>
      <c r="O107" s="2323"/>
      <c r="P107" s="2323"/>
      <c r="Q107" s="2323"/>
      <c r="R107" s="2323"/>
      <c r="S107" s="2323"/>
      <c r="T107" s="2324"/>
      <c r="U107" s="2238"/>
      <c r="V107" s="2239"/>
      <c r="W107" s="929"/>
      <c r="X107" s="47"/>
      <c r="Y107" s="1014"/>
      <c r="Z107" s="2238"/>
      <c r="AA107" s="2239"/>
      <c r="AB107" s="929"/>
      <c r="AC107" s="47"/>
      <c r="AD107" s="1014"/>
      <c r="AE107" s="2238"/>
      <c r="AF107" s="2239"/>
      <c r="AG107" s="929"/>
      <c r="AH107" s="47"/>
      <c r="AI107" s="85"/>
    </row>
    <row r="108" spans="1:35" ht="12.75" customHeight="1" x14ac:dyDescent="0.25">
      <c r="A108" s="68">
        <v>420</v>
      </c>
      <c r="B108" s="1342" t="s">
        <v>1001</v>
      </c>
      <c r="C108" s="1262"/>
      <c r="D108" s="1262"/>
      <c r="E108" s="1262"/>
      <c r="F108" s="1262"/>
      <c r="G108" s="1262"/>
      <c r="H108" s="1262"/>
      <c r="I108" s="1262"/>
      <c r="J108" s="1262"/>
      <c r="K108" s="1262"/>
      <c r="L108" s="1262"/>
      <c r="M108" s="1262"/>
      <c r="N108" s="1063" t="s">
        <v>1000</v>
      </c>
      <c r="O108" s="1045"/>
      <c r="P108" s="2261" t="s">
        <v>999</v>
      </c>
      <c r="Q108" s="2262"/>
      <c r="R108" s="2263"/>
      <c r="S108" s="2267" t="s">
        <v>998</v>
      </c>
      <c r="T108" s="2268"/>
      <c r="U108" s="1062" t="s">
        <v>997</v>
      </c>
      <c r="V108" s="1045"/>
      <c r="W108" s="2271" t="s">
        <v>996</v>
      </c>
      <c r="X108" s="2272"/>
      <c r="Y108" s="2272"/>
      <c r="Z108" s="2272"/>
      <c r="AA108" s="2272"/>
      <c r="AB108" s="2272"/>
      <c r="AC108" s="2272"/>
      <c r="AD108" s="2272"/>
      <c r="AE108" s="2272"/>
      <c r="AF108" s="2272"/>
      <c r="AG108" s="2272"/>
      <c r="AH108" s="2272"/>
      <c r="AI108" s="2273"/>
    </row>
    <row r="109" spans="1:35" ht="12.75" customHeight="1" thickBot="1" x14ac:dyDescent="0.3">
      <c r="A109" s="994" t="s">
        <v>12</v>
      </c>
      <c r="B109" s="1008" t="s">
        <v>995</v>
      </c>
      <c r="C109" s="1007"/>
      <c r="D109" s="1007"/>
      <c r="E109" s="1007"/>
      <c r="F109" s="1007"/>
      <c r="G109" s="1007"/>
      <c r="H109" s="1007"/>
      <c r="I109" s="1007"/>
      <c r="J109" s="1007"/>
      <c r="K109" s="1007"/>
      <c r="L109" s="1007"/>
      <c r="M109" s="1007"/>
      <c r="N109" s="1006" t="s">
        <v>40</v>
      </c>
      <c r="O109" s="1005" t="s">
        <v>41</v>
      </c>
      <c r="P109" s="2264"/>
      <c r="Q109" s="2265"/>
      <c r="R109" s="2266"/>
      <c r="S109" s="2269"/>
      <c r="T109" s="2270"/>
      <c r="U109" s="1004" t="s">
        <v>994</v>
      </c>
      <c r="V109" s="1003" t="s">
        <v>146</v>
      </c>
      <c r="W109" s="2291"/>
      <c r="X109" s="2274"/>
      <c r="Y109" s="2274"/>
      <c r="Z109" s="2274"/>
      <c r="AA109" s="2274"/>
      <c r="AB109" s="2274"/>
      <c r="AC109" s="2274"/>
      <c r="AD109" s="2274"/>
      <c r="AE109" s="2274"/>
      <c r="AF109" s="2274"/>
      <c r="AG109" s="2274"/>
      <c r="AH109" s="2274"/>
      <c r="AI109" s="2275"/>
    </row>
    <row r="110" spans="1:35" ht="12.75" customHeight="1" x14ac:dyDescent="0.25">
      <c r="A110" s="978"/>
      <c r="B110" s="2401" t="s">
        <v>993</v>
      </c>
      <c r="C110" s="2402"/>
      <c r="D110" s="2402"/>
      <c r="E110" s="2402"/>
      <c r="F110" s="2402"/>
      <c r="G110" s="2402"/>
      <c r="H110" s="2402"/>
      <c r="I110" s="2402"/>
      <c r="J110" s="2402"/>
      <c r="K110" s="2402"/>
      <c r="L110" s="2402"/>
      <c r="M110" s="2403"/>
      <c r="N110" s="989"/>
      <c r="O110" s="1002"/>
      <c r="P110" s="1001"/>
      <c r="Q110" s="986"/>
      <c r="R110" s="985"/>
      <c r="S110" s="984"/>
      <c r="T110" s="983"/>
      <c r="U110" s="982"/>
      <c r="V110" s="981"/>
      <c r="W110" s="966" t="s">
        <v>12</v>
      </c>
      <c r="X110" s="966"/>
      <c r="Y110" s="966"/>
      <c r="Z110" s="966"/>
      <c r="AA110" s="966"/>
      <c r="AB110" s="966"/>
      <c r="AC110" s="966"/>
      <c r="AD110" s="966"/>
      <c r="AE110" s="966"/>
      <c r="AF110" s="966"/>
      <c r="AG110" s="966"/>
      <c r="AH110" s="966"/>
      <c r="AI110" s="965"/>
    </row>
    <row r="111" spans="1:35" ht="12.75" customHeight="1" x14ac:dyDescent="0.25">
      <c r="A111" s="994"/>
      <c r="B111" s="993" t="s">
        <v>992</v>
      </c>
      <c r="C111" s="992"/>
      <c r="D111" s="979"/>
      <c r="E111" s="979"/>
      <c r="F111" s="979"/>
      <c r="G111" s="979"/>
      <c r="H111" s="979"/>
      <c r="I111" s="979"/>
      <c r="J111" s="979"/>
      <c r="K111" s="979"/>
      <c r="L111" s="979"/>
      <c r="M111" s="979"/>
      <c r="N111" s="975">
        <v>1</v>
      </c>
      <c r="O111" s="1055">
        <v>2</v>
      </c>
      <c r="P111" s="1054"/>
      <c r="Q111" s="972"/>
      <c r="R111" s="971"/>
      <c r="S111" s="970"/>
      <c r="T111" s="969"/>
      <c r="U111" s="968">
        <v>1</v>
      </c>
      <c r="V111" s="967">
        <v>2</v>
      </c>
      <c r="W111" s="966" t="s">
        <v>12</v>
      </c>
      <c r="X111" s="966"/>
      <c r="Y111" s="966"/>
      <c r="Z111" s="966"/>
      <c r="AA111" s="966"/>
      <c r="AB111" s="966"/>
      <c r="AC111" s="966"/>
      <c r="AD111" s="966"/>
      <c r="AE111" s="966"/>
      <c r="AF111" s="966"/>
      <c r="AG111" s="966"/>
      <c r="AH111" s="966"/>
      <c r="AI111" s="965"/>
    </row>
    <row r="112" spans="1:35" ht="12.75" customHeight="1" x14ac:dyDescent="0.25">
      <c r="A112" s="994"/>
      <c r="B112" s="993"/>
      <c r="C112" s="980" t="s">
        <v>991</v>
      </c>
      <c r="D112" s="998"/>
      <c r="E112" s="998"/>
      <c r="F112" s="979"/>
      <c r="G112" s="979"/>
      <c r="H112" s="979"/>
      <c r="I112" s="979"/>
      <c r="J112" s="979"/>
      <c r="K112" s="979"/>
      <c r="L112" s="979"/>
      <c r="M112" s="979"/>
      <c r="N112" s="975">
        <v>1</v>
      </c>
      <c r="O112" s="1055">
        <v>2</v>
      </c>
      <c r="P112" s="1054"/>
      <c r="Q112" s="972"/>
      <c r="R112" s="971"/>
      <c r="S112" s="970"/>
      <c r="T112" s="969"/>
      <c r="U112" s="968">
        <v>1</v>
      </c>
      <c r="V112" s="967">
        <v>2</v>
      </c>
      <c r="W112" s="966" t="s">
        <v>12</v>
      </c>
      <c r="X112" s="966"/>
      <c r="Y112" s="966"/>
      <c r="Z112" s="966"/>
      <c r="AA112" s="966"/>
      <c r="AB112" s="966"/>
      <c r="AC112" s="966"/>
      <c r="AD112" s="966"/>
      <c r="AE112" s="966"/>
      <c r="AF112" s="966"/>
      <c r="AG112" s="966"/>
      <c r="AH112" s="966"/>
      <c r="AI112" s="965"/>
    </row>
    <row r="113" spans="1:35" ht="12.75" customHeight="1" x14ac:dyDescent="0.25">
      <c r="A113" s="994"/>
      <c r="B113" s="993"/>
      <c r="C113" s="980" t="s">
        <v>990</v>
      </c>
      <c r="D113" s="998"/>
      <c r="E113" s="998"/>
      <c r="F113" s="979"/>
      <c r="G113" s="979"/>
      <c r="H113" s="979"/>
      <c r="I113" s="979"/>
      <c r="J113" s="979"/>
      <c r="K113" s="979"/>
      <c r="L113" s="979"/>
      <c r="M113" s="979"/>
      <c r="N113" s="975">
        <v>1</v>
      </c>
      <c r="O113" s="1055">
        <v>2</v>
      </c>
      <c r="P113" s="1054"/>
      <c r="Q113" s="972"/>
      <c r="R113" s="971"/>
      <c r="S113" s="970"/>
      <c r="T113" s="969"/>
      <c r="U113" s="968">
        <v>1</v>
      </c>
      <c r="V113" s="967">
        <v>2</v>
      </c>
      <c r="W113" s="966" t="s">
        <v>12</v>
      </c>
      <c r="X113" s="966"/>
      <c r="Y113" s="966"/>
      <c r="Z113" s="966"/>
      <c r="AA113" s="966"/>
      <c r="AB113" s="966"/>
      <c r="AC113" s="966"/>
      <c r="AD113" s="966"/>
      <c r="AE113" s="966"/>
      <c r="AF113" s="966"/>
      <c r="AG113" s="966"/>
      <c r="AH113" s="966"/>
      <c r="AI113" s="965"/>
    </row>
    <row r="114" spans="1:35" ht="12.75" customHeight="1" x14ac:dyDescent="0.25">
      <c r="A114" s="994"/>
      <c r="B114" s="993"/>
      <c r="C114" s="980" t="s">
        <v>989</v>
      </c>
      <c r="D114" s="998"/>
      <c r="E114" s="998"/>
      <c r="F114" s="979"/>
      <c r="G114" s="979"/>
      <c r="H114" s="979"/>
      <c r="I114" s="979"/>
      <c r="J114" s="979"/>
      <c r="K114" s="979"/>
      <c r="L114" s="979"/>
      <c r="M114" s="979"/>
      <c r="N114" s="975">
        <v>1</v>
      </c>
      <c r="O114" s="1055">
        <v>2</v>
      </c>
      <c r="P114" s="1054"/>
      <c r="Q114" s="972"/>
      <c r="R114" s="971"/>
      <c r="S114" s="970"/>
      <c r="T114" s="969"/>
      <c r="U114" s="968">
        <v>1</v>
      </c>
      <c r="V114" s="967">
        <v>2</v>
      </c>
      <c r="W114" s="966" t="s">
        <v>12</v>
      </c>
      <c r="X114" s="966"/>
      <c r="Y114" s="966"/>
      <c r="Z114" s="966"/>
      <c r="AA114" s="966"/>
      <c r="AB114" s="966"/>
      <c r="AC114" s="966"/>
      <c r="AD114" s="966"/>
      <c r="AE114" s="966"/>
      <c r="AF114" s="966"/>
      <c r="AG114" s="966"/>
      <c r="AH114" s="966"/>
      <c r="AI114" s="965"/>
    </row>
    <row r="115" spans="1:35" ht="12.75" customHeight="1" x14ac:dyDescent="0.25">
      <c r="A115" s="994"/>
      <c r="B115" s="996" t="s">
        <v>988</v>
      </c>
      <c r="C115" s="980"/>
      <c r="D115" s="998"/>
      <c r="E115" s="998"/>
      <c r="F115" s="979"/>
      <c r="G115" s="979"/>
      <c r="H115" s="979"/>
      <c r="I115" s="979"/>
      <c r="J115" s="979"/>
      <c r="K115" s="979"/>
      <c r="L115" s="979"/>
      <c r="M115" s="979"/>
      <c r="N115" s="975"/>
      <c r="O115" s="1055"/>
      <c r="P115" s="1054"/>
      <c r="Q115" s="972"/>
      <c r="R115" s="971"/>
      <c r="S115" s="970"/>
      <c r="T115" s="969"/>
      <c r="U115" s="968"/>
      <c r="V115" s="967"/>
      <c r="W115" s="966"/>
      <c r="X115" s="966"/>
      <c r="Y115" s="966"/>
      <c r="Z115" s="966"/>
      <c r="AA115" s="966"/>
      <c r="AB115" s="966"/>
      <c r="AC115" s="966"/>
      <c r="AD115" s="966"/>
      <c r="AE115" s="966"/>
      <c r="AF115" s="966"/>
      <c r="AG115" s="966"/>
      <c r="AH115" s="966"/>
      <c r="AI115" s="965"/>
    </row>
    <row r="116" spans="1:35" ht="12.75" customHeight="1" x14ac:dyDescent="0.25">
      <c r="A116" s="997"/>
      <c r="B116" s="996" t="s">
        <v>987</v>
      </c>
      <c r="C116" s="995"/>
      <c r="D116" s="1059"/>
      <c r="E116" s="931"/>
      <c r="F116" s="931"/>
      <c r="G116" s="931"/>
      <c r="H116" s="931"/>
      <c r="I116" s="931"/>
      <c r="J116" s="931"/>
      <c r="K116" s="931"/>
      <c r="L116" s="931"/>
      <c r="M116" s="931"/>
      <c r="N116" s="975">
        <v>1</v>
      </c>
      <c r="O116" s="1055">
        <v>2</v>
      </c>
      <c r="P116" s="1054"/>
      <c r="Q116" s="972"/>
      <c r="R116" s="971"/>
      <c r="S116" s="970"/>
      <c r="T116" s="969"/>
      <c r="U116" s="968">
        <v>1</v>
      </c>
      <c r="V116" s="967">
        <v>2</v>
      </c>
      <c r="W116" s="966" t="s">
        <v>12</v>
      </c>
      <c r="X116" s="966"/>
      <c r="Y116" s="966"/>
      <c r="Z116" s="966"/>
      <c r="AA116" s="966"/>
      <c r="AB116" s="966"/>
      <c r="AC116" s="966"/>
      <c r="AD116" s="966"/>
      <c r="AE116" s="966"/>
      <c r="AF116" s="966"/>
      <c r="AG116" s="966"/>
      <c r="AH116" s="966"/>
      <c r="AI116" s="965"/>
    </row>
    <row r="117" spans="1:35" ht="12.75" customHeight="1" x14ac:dyDescent="0.25">
      <c r="A117" s="997"/>
      <c r="B117" s="996" t="s">
        <v>986</v>
      </c>
      <c r="C117" s="995"/>
      <c r="D117" s="1059"/>
      <c r="E117" s="931"/>
      <c r="F117" s="931"/>
      <c r="G117" s="931"/>
      <c r="H117" s="931"/>
      <c r="I117" s="931"/>
      <c r="J117" s="931"/>
      <c r="K117" s="931"/>
      <c r="L117" s="931"/>
      <c r="M117" s="931"/>
      <c r="N117" s="975">
        <v>1</v>
      </c>
      <c r="O117" s="1055">
        <v>2</v>
      </c>
      <c r="P117" s="1054"/>
      <c r="Q117" s="972"/>
      <c r="R117" s="971"/>
      <c r="S117" s="970"/>
      <c r="T117" s="969"/>
      <c r="U117" s="968">
        <v>1</v>
      </c>
      <c r="V117" s="967">
        <v>2</v>
      </c>
      <c r="W117" s="966" t="s">
        <v>12</v>
      </c>
      <c r="X117" s="966"/>
      <c r="Y117" s="966"/>
      <c r="Z117" s="966"/>
      <c r="AA117" s="966"/>
      <c r="AB117" s="966"/>
      <c r="AC117" s="966"/>
      <c r="AD117" s="966"/>
      <c r="AE117" s="966"/>
      <c r="AF117" s="966"/>
      <c r="AG117" s="966"/>
      <c r="AH117" s="966"/>
      <c r="AI117" s="965"/>
    </row>
    <row r="118" spans="1:35" ht="12.75" customHeight="1" x14ac:dyDescent="0.25">
      <c r="A118" s="994"/>
      <c r="B118" s="993" t="s">
        <v>985</v>
      </c>
      <c r="C118" s="992"/>
      <c r="D118" s="979"/>
      <c r="E118" s="979"/>
      <c r="F118" s="979"/>
      <c r="G118" s="979"/>
      <c r="H118" s="979"/>
      <c r="I118" s="979"/>
      <c r="J118" s="979"/>
      <c r="K118" s="979"/>
      <c r="L118" s="979"/>
      <c r="M118" s="979"/>
      <c r="N118" s="975">
        <v>1</v>
      </c>
      <c r="O118" s="1055">
        <v>2</v>
      </c>
      <c r="P118" s="1054"/>
      <c r="Q118" s="972"/>
      <c r="R118" s="971"/>
      <c r="S118" s="970"/>
      <c r="T118" s="969"/>
      <c r="U118" s="968">
        <v>1</v>
      </c>
      <c r="V118" s="967">
        <v>2</v>
      </c>
      <c r="W118" s="966" t="s">
        <v>12</v>
      </c>
      <c r="X118" s="966"/>
      <c r="Y118" s="966"/>
      <c r="Z118" s="966"/>
      <c r="AA118" s="966"/>
      <c r="AB118" s="966"/>
      <c r="AC118" s="966"/>
      <c r="AD118" s="966"/>
      <c r="AE118" s="966"/>
      <c r="AF118" s="966"/>
      <c r="AG118" s="966"/>
      <c r="AH118" s="966"/>
      <c r="AI118" s="965"/>
    </row>
    <row r="119" spans="1:35" ht="12.75" customHeight="1" x14ac:dyDescent="0.25">
      <c r="A119" s="994"/>
      <c r="B119" s="993" t="s">
        <v>984</v>
      </c>
      <c r="C119" s="992"/>
      <c r="D119" s="979"/>
      <c r="E119" s="979"/>
      <c r="F119" s="979"/>
      <c r="G119" s="979"/>
      <c r="H119" s="979"/>
      <c r="I119" s="979"/>
      <c r="J119" s="979"/>
      <c r="K119" s="979"/>
      <c r="L119" s="979"/>
      <c r="M119" s="979"/>
      <c r="N119" s="975">
        <v>1</v>
      </c>
      <c r="O119" s="1055">
        <v>2</v>
      </c>
      <c r="P119" s="1054"/>
      <c r="Q119" s="972"/>
      <c r="R119" s="971"/>
      <c r="S119" s="970"/>
      <c r="T119" s="969"/>
      <c r="U119" s="968">
        <v>1</v>
      </c>
      <c r="V119" s="967">
        <v>2</v>
      </c>
      <c r="W119" s="966" t="s">
        <v>12</v>
      </c>
      <c r="X119" s="966"/>
      <c r="Y119" s="966"/>
      <c r="Z119" s="966"/>
      <c r="AA119" s="966"/>
      <c r="AB119" s="966"/>
      <c r="AC119" s="966"/>
      <c r="AD119" s="966"/>
      <c r="AE119" s="966"/>
      <c r="AF119" s="966"/>
      <c r="AG119" s="966"/>
      <c r="AH119" s="966"/>
      <c r="AI119" s="965"/>
    </row>
    <row r="120" spans="1:35" ht="12.75" customHeight="1" x14ac:dyDescent="0.25">
      <c r="A120" s="978"/>
      <c r="B120" s="991" t="s">
        <v>983</v>
      </c>
      <c r="C120" s="991"/>
      <c r="D120" s="990"/>
      <c r="E120" s="990"/>
      <c r="F120" s="990"/>
      <c r="G120" s="990"/>
      <c r="H120" s="990"/>
      <c r="I120" s="990"/>
      <c r="J120" s="990"/>
      <c r="K120" s="990"/>
      <c r="L120" s="990"/>
      <c r="M120" s="990"/>
      <c r="N120" s="989"/>
      <c r="O120" s="1002"/>
      <c r="P120" s="1001"/>
      <c r="Q120" s="986"/>
      <c r="R120" s="985"/>
      <c r="S120" s="984"/>
      <c r="T120" s="983"/>
      <c r="U120" s="982"/>
      <c r="V120" s="981"/>
      <c r="W120" s="966" t="s">
        <v>12</v>
      </c>
      <c r="X120" s="966"/>
      <c r="Y120" s="966"/>
      <c r="Z120" s="966"/>
      <c r="AA120" s="966"/>
      <c r="AB120" s="966"/>
      <c r="AC120" s="966"/>
      <c r="AD120" s="966"/>
      <c r="AE120" s="966"/>
      <c r="AF120" s="966"/>
      <c r="AG120" s="966"/>
      <c r="AH120" s="966"/>
      <c r="AI120" s="965"/>
    </row>
    <row r="121" spans="1:35" ht="12.75" customHeight="1" x14ac:dyDescent="0.25">
      <c r="A121" s="978"/>
      <c r="B121" s="980" t="s">
        <v>982</v>
      </c>
      <c r="C121" s="980"/>
      <c r="D121" s="998"/>
      <c r="E121" s="979"/>
      <c r="F121" s="979"/>
      <c r="G121" s="979"/>
      <c r="H121" s="979"/>
      <c r="I121" s="979"/>
      <c r="J121" s="979"/>
      <c r="K121" s="979"/>
      <c r="L121" s="979"/>
      <c r="M121" s="979"/>
      <c r="N121" s="975">
        <v>1</v>
      </c>
      <c r="O121" s="1055">
        <v>2</v>
      </c>
      <c r="P121" s="1054"/>
      <c r="Q121" s="972"/>
      <c r="R121" s="971"/>
      <c r="S121" s="970"/>
      <c r="T121" s="969"/>
      <c r="U121" s="968">
        <v>1</v>
      </c>
      <c r="V121" s="967">
        <v>2</v>
      </c>
      <c r="W121" s="966" t="s">
        <v>12</v>
      </c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5"/>
    </row>
    <row r="122" spans="1:35" ht="12.75" customHeight="1" x14ac:dyDescent="0.25">
      <c r="A122" s="978"/>
      <c r="B122" s="980" t="s">
        <v>981</v>
      </c>
      <c r="C122" s="980"/>
      <c r="D122" s="998"/>
      <c r="E122" s="979"/>
      <c r="F122" s="979"/>
      <c r="G122" s="979"/>
      <c r="H122" s="979"/>
      <c r="I122" s="979"/>
      <c r="J122" s="979"/>
      <c r="K122" s="979"/>
      <c r="L122" s="979"/>
      <c r="M122" s="979"/>
      <c r="N122" s="975">
        <v>1</v>
      </c>
      <c r="O122" s="1055">
        <v>2</v>
      </c>
      <c r="P122" s="1054"/>
      <c r="Q122" s="972"/>
      <c r="R122" s="971"/>
      <c r="S122" s="970"/>
      <c r="T122" s="969"/>
      <c r="U122" s="968">
        <v>1</v>
      </c>
      <c r="V122" s="967">
        <v>2</v>
      </c>
      <c r="W122" s="966" t="s">
        <v>12</v>
      </c>
      <c r="X122" s="966"/>
      <c r="Y122" s="966"/>
      <c r="Z122" s="966"/>
      <c r="AA122" s="966"/>
      <c r="AB122" s="966"/>
      <c r="AC122" s="966"/>
      <c r="AD122" s="966"/>
      <c r="AE122" s="966"/>
      <c r="AF122" s="966"/>
      <c r="AG122" s="966"/>
      <c r="AH122" s="966"/>
      <c r="AI122" s="965"/>
    </row>
    <row r="123" spans="1:35" ht="12.75" customHeight="1" x14ac:dyDescent="0.25">
      <c r="A123" s="978"/>
      <c r="B123" s="980" t="s">
        <v>980</v>
      </c>
      <c r="C123" s="980"/>
      <c r="D123" s="998"/>
      <c r="E123" s="979"/>
      <c r="F123" s="979"/>
      <c r="G123" s="979"/>
      <c r="H123" s="979"/>
      <c r="I123" s="979"/>
      <c r="J123" s="979"/>
      <c r="K123" s="979"/>
      <c r="L123" s="979"/>
      <c r="M123" s="979"/>
      <c r="N123" s="975">
        <v>1</v>
      </c>
      <c r="O123" s="1055">
        <v>2</v>
      </c>
      <c r="P123" s="1054"/>
      <c r="Q123" s="972"/>
      <c r="R123" s="971"/>
      <c r="S123" s="970"/>
      <c r="T123" s="969"/>
      <c r="U123" s="968">
        <v>1</v>
      </c>
      <c r="V123" s="967">
        <v>2</v>
      </c>
      <c r="W123" s="966" t="s">
        <v>12</v>
      </c>
      <c r="X123" s="966"/>
      <c r="Y123" s="966"/>
      <c r="Z123" s="966"/>
      <c r="AA123" s="966"/>
      <c r="AB123" s="966"/>
      <c r="AC123" s="966"/>
      <c r="AD123" s="966"/>
      <c r="AE123" s="966"/>
      <c r="AF123" s="966"/>
      <c r="AG123" s="966"/>
      <c r="AH123" s="966"/>
      <c r="AI123" s="965"/>
    </row>
    <row r="124" spans="1:35" ht="12.75" customHeight="1" x14ac:dyDescent="0.25">
      <c r="A124" s="978"/>
      <c r="B124" s="980" t="s">
        <v>979</v>
      </c>
      <c r="C124" s="980"/>
      <c r="D124" s="998"/>
      <c r="E124" s="979"/>
      <c r="F124" s="979"/>
      <c r="G124" s="979"/>
      <c r="H124" s="979"/>
      <c r="I124" s="979"/>
      <c r="J124" s="979"/>
      <c r="K124" s="979"/>
      <c r="L124" s="979"/>
      <c r="M124" s="979"/>
      <c r="N124" s="975">
        <v>1</v>
      </c>
      <c r="O124" s="1055">
        <v>2</v>
      </c>
      <c r="P124" s="1054"/>
      <c r="Q124" s="972"/>
      <c r="R124" s="971"/>
      <c r="S124" s="970"/>
      <c r="T124" s="969"/>
      <c r="U124" s="968">
        <v>1</v>
      </c>
      <c r="V124" s="967">
        <v>2</v>
      </c>
      <c r="W124" s="966" t="s">
        <v>12</v>
      </c>
      <c r="X124" s="966"/>
      <c r="Y124" s="966"/>
      <c r="Z124" s="966"/>
      <c r="AA124" s="966"/>
      <c r="AB124" s="966"/>
      <c r="AC124" s="966"/>
      <c r="AD124" s="966"/>
      <c r="AE124" s="966"/>
      <c r="AF124" s="966"/>
      <c r="AG124" s="966"/>
      <c r="AH124" s="966"/>
      <c r="AI124" s="965"/>
    </row>
    <row r="125" spans="1:35" ht="12.75" customHeight="1" x14ac:dyDescent="0.25">
      <c r="A125" s="978"/>
      <c r="B125" s="980" t="s">
        <v>978</v>
      </c>
      <c r="C125" s="980"/>
      <c r="D125" s="998"/>
      <c r="E125" s="979"/>
      <c r="F125" s="979"/>
      <c r="G125" s="979"/>
      <c r="H125" s="979"/>
      <c r="I125" s="979"/>
      <c r="J125" s="979"/>
      <c r="K125" s="979"/>
      <c r="L125" s="979"/>
      <c r="M125" s="979"/>
      <c r="N125" s="975">
        <v>1</v>
      </c>
      <c r="O125" s="1055">
        <v>2</v>
      </c>
      <c r="P125" s="1054"/>
      <c r="Q125" s="972"/>
      <c r="R125" s="971"/>
      <c r="S125" s="970"/>
      <c r="T125" s="969"/>
      <c r="U125" s="968">
        <v>1</v>
      </c>
      <c r="V125" s="967">
        <v>2</v>
      </c>
      <c r="W125" s="966" t="s">
        <v>12</v>
      </c>
      <c r="X125" s="966"/>
      <c r="Y125" s="966"/>
      <c r="Z125" s="966"/>
      <c r="AA125" s="966"/>
      <c r="AB125" s="966"/>
      <c r="AC125" s="966"/>
      <c r="AD125" s="966"/>
      <c r="AE125" s="966"/>
      <c r="AF125" s="966"/>
      <c r="AG125" s="966"/>
      <c r="AH125" s="966"/>
      <c r="AI125" s="965"/>
    </row>
    <row r="126" spans="1:35" ht="12.75" customHeight="1" x14ac:dyDescent="0.25">
      <c r="A126" s="978"/>
      <c r="B126" s="980" t="s">
        <v>977</v>
      </c>
      <c r="C126" s="980"/>
      <c r="D126" s="998"/>
      <c r="E126" s="979"/>
      <c r="F126" s="979"/>
      <c r="G126" s="979"/>
      <c r="H126" s="979"/>
      <c r="I126" s="979"/>
      <c r="J126" s="979"/>
      <c r="K126" s="979"/>
      <c r="L126" s="979"/>
      <c r="M126" s="979"/>
      <c r="N126" s="975">
        <v>1</v>
      </c>
      <c r="O126" s="1055">
        <v>2</v>
      </c>
      <c r="P126" s="1054"/>
      <c r="Q126" s="972"/>
      <c r="R126" s="971"/>
      <c r="S126" s="970"/>
      <c r="T126" s="969"/>
      <c r="U126" s="968">
        <v>1</v>
      </c>
      <c r="V126" s="967">
        <v>2</v>
      </c>
      <c r="W126" s="966" t="s">
        <v>12</v>
      </c>
      <c r="X126" s="966"/>
      <c r="Y126" s="966"/>
      <c r="Z126" s="966"/>
      <c r="AA126" s="966"/>
      <c r="AB126" s="966"/>
      <c r="AC126" s="966"/>
      <c r="AD126" s="966"/>
      <c r="AE126" s="966"/>
      <c r="AF126" s="966"/>
      <c r="AG126" s="966"/>
      <c r="AH126" s="966"/>
      <c r="AI126" s="965"/>
    </row>
    <row r="127" spans="1:35" ht="12.75" customHeight="1" x14ac:dyDescent="0.25">
      <c r="A127" s="978"/>
      <c r="B127" s="977" t="s">
        <v>976</v>
      </c>
      <c r="C127" s="977"/>
      <c r="D127" s="1222"/>
      <c r="E127" s="976"/>
      <c r="F127" s="976"/>
      <c r="G127" s="976"/>
      <c r="H127" s="976"/>
      <c r="I127" s="976"/>
      <c r="J127" s="976"/>
      <c r="K127" s="976"/>
      <c r="L127" s="976"/>
      <c r="M127" s="976"/>
      <c r="N127" s="975">
        <v>1</v>
      </c>
      <c r="O127" s="1055">
        <v>2</v>
      </c>
      <c r="P127" s="1054"/>
      <c r="Q127" s="972"/>
      <c r="R127" s="971"/>
      <c r="S127" s="970"/>
      <c r="T127" s="969"/>
      <c r="U127" s="968">
        <v>1</v>
      </c>
      <c r="V127" s="967">
        <v>2</v>
      </c>
      <c r="W127" s="966" t="s">
        <v>12</v>
      </c>
      <c r="X127" s="966"/>
      <c r="Y127" s="966"/>
      <c r="Z127" s="966"/>
      <c r="AA127" s="966"/>
      <c r="AB127" s="966"/>
      <c r="AC127" s="966"/>
      <c r="AD127" s="966"/>
      <c r="AE127" s="966"/>
      <c r="AF127" s="966"/>
      <c r="AG127" s="966"/>
      <c r="AH127" s="966"/>
      <c r="AI127" s="965"/>
    </row>
    <row r="128" spans="1:35" ht="12.75" customHeight="1" thickBot="1" x14ac:dyDescent="0.3">
      <c r="A128" s="964"/>
      <c r="B128" s="963" t="s">
        <v>975</v>
      </c>
      <c r="C128" s="963"/>
      <c r="D128" s="1220"/>
      <c r="E128" s="962"/>
      <c r="F128" s="962"/>
      <c r="G128" s="962"/>
      <c r="H128" s="962"/>
      <c r="I128" s="962"/>
      <c r="J128" s="962"/>
      <c r="K128" s="962"/>
      <c r="L128" s="962"/>
      <c r="M128" s="962"/>
      <c r="N128" s="961">
        <v>1</v>
      </c>
      <c r="O128" s="1050">
        <v>2</v>
      </c>
      <c r="P128" s="1049"/>
      <c r="Q128" s="958"/>
      <c r="R128" s="957"/>
      <c r="S128" s="956"/>
      <c r="T128" s="955"/>
      <c r="U128" s="954">
        <v>1</v>
      </c>
      <c r="V128" s="953">
        <v>2</v>
      </c>
      <c r="W128" s="952" t="s">
        <v>12</v>
      </c>
      <c r="X128" s="952"/>
      <c r="Y128" s="952"/>
      <c r="Z128" s="952"/>
      <c r="AA128" s="952"/>
      <c r="AB128" s="952"/>
      <c r="AC128" s="952"/>
      <c r="AD128" s="952"/>
      <c r="AE128" s="952"/>
      <c r="AF128" s="952"/>
      <c r="AG128" s="952"/>
      <c r="AH128" s="952"/>
      <c r="AI128" s="951"/>
    </row>
    <row r="129" spans="1:35" ht="12.75" customHeight="1" x14ac:dyDescent="0.25">
      <c r="A129" s="63">
        <v>421</v>
      </c>
      <c r="B129" s="1341" t="s">
        <v>1001</v>
      </c>
      <c r="C129" s="1237"/>
      <c r="D129" s="1237"/>
      <c r="E129" s="1237"/>
      <c r="F129" s="1237"/>
      <c r="G129" s="1237"/>
      <c r="H129" s="1237"/>
      <c r="I129" s="1237"/>
      <c r="J129" s="1237"/>
      <c r="K129" s="1237"/>
      <c r="L129" s="1237"/>
      <c r="M129" s="1237"/>
      <c r="N129" s="1340" t="s">
        <v>1000</v>
      </c>
      <c r="O129" s="1338"/>
      <c r="P129" s="2499" t="s">
        <v>999</v>
      </c>
      <c r="Q129" s="2500"/>
      <c r="R129" s="2501"/>
      <c r="S129" s="2505" t="s">
        <v>998</v>
      </c>
      <c r="T129" s="2506"/>
      <c r="U129" s="1339" t="s">
        <v>997</v>
      </c>
      <c r="V129" s="1338"/>
      <c r="W129" s="2509" t="s">
        <v>996</v>
      </c>
      <c r="X129" s="2510"/>
      <c r="Y129" s="2510"/>
      <c r="Z129" s="2510"/>
      <c r="AA129" s="2510"/>
      <c r="AB129" s="2510"/>
      <c r="AC129" s="2510"/>
      <c r="AD129" s="2510"/>
      <c r="AE129" s="2510"/>
      <c r="AF129" s="2510"/>
      <c r="AG129" s="2510"/>
      <c r="AH129" s="2510"/>
      <c r="AI129" s="2511"/>
    </row>
    <row r="130" spans="1:35" ht="12.75" customHeight="1" thickBot="1" x14ac:dyDescent="0.3">
      <c r="A130" s="1234" t="s">
        <v>12</v>
      </c>
      <c r="B130" s="1337" t="s">
        <v>995</v>
      </c>
      <c r="C130" s="1336"/>
      <c r="D130" s="1336"/>
      <c r="E130" s="1336"/>
      <c r="F130" s="1336"/>
      <c r="G130" s="1336"/>
      <c r="H130" s="1336"/>
      <c r="I130" s="1336"/>
      <c r="J130" s="1336"/>
      <c r="K130" s="1336"/>
      <c r="L130" s="1336"/>
      <c r="M130" s="1335"/>
      <c r="N130" s="1334" t="s">
        <v>40</v>
      </c>
      <c r="O130" s="1333" t="s">
        <v>41</v>
      </c>
      <c r="P130" s="2502"/>
      <c r="Q130" s="2503"/>
      <c r="R130" s="2504"/>
      <c r="S130" s="2507"/>
      <c r="T130" s="2508"/>
      <c r="U130" s="1332" t="s">
        <v>994</v>
      </c>
      <c r="V130" s="1331" t="s">
        <v>146</v>
      </c>
      <c r="W130" s="2512"/>
      <c r="X130" s="2513"/>
      <c r="Y130" s="2513"/>
      <c r="Z130" s="2513"/>
      <c r="AA130" s="2513"/>
      <c r="AB130" s="2513"/>
      <c r="AC130" s="2513"/>
      <c r="AD130" s="2513"/>
      <c r="AE130" s="2513"/>
      <c r="AF130" s="2513"/>
      <c r="AG130" s="2513"/>
      <c r="AH130" s="2513"/>
      <c r="AI130" s="2514"/>
    </row>
    <row r="131" spans="1:35" ht="18.75" customHeight="1" x14ac:dyDescent="0.25">
      <c r="A131" s="1021"/>
      <c r="B131" s="2468" t="s">
        <v>993</v>
      </c>
      <c r="C131" s="2469"/>
      <c r="D131" s="2469"/>
      <c r="E131" s="2469"/>
      <c r="F131" s="2469"/>
      <c r="G131" s="2469"/>
      <c r="H131" s="2469"/>
      <c r="I131" s="2469"/>
      <c r="J131" s="2469"/>
      <c r="K131" s="2469"/>
      <c r="L131" s="2469"/>
      <c r="M131" s="2470"/>
      <c r="N131" s="1330"/>
      <c r="O131" s="1329"/>
      <c r="P131" s="1328"/>
      <c r="Q131" s="1327"/>
      <c r="R131" s="1326"/>
      <c r="S131" s="1325"/>
      <c r="T131" s="1324"/>
      <c r="U131" s="1323"/>
      <c r="V131" s="1322"/>
      <c r="W131" s="1198" t="s">
        <v>12</v>
      </c>
      <c r="X131" s="1313"/>
      <c r="Y131" s="1313"/>
      <c r="Z131" s="1313"/>
      <c r="AA131" s="1313"/>
      <c r="AB131" s="1313"/>
      <c r="AC131" s="1313"/>
      <c r="AD131" s="1313"/>
      <c r="AE131" s="1313"/>
      <c r="AF131" s="1313"/>
      <c r="AG131" s="1313"/>
      <c r="AH131" s="1313"/>
      <c r="AI131" s="1312"/>
    </row>
    <row r="132" spans="1:35" ht="12.75" customHeight="1" x14ac:dyDescent="0.25">
      <c r="A132" s="1234"/>
      <c r="B132" s="993" t="s">
        <v>992</v>
      </c>
      <c r="C132" s="992"/>
      <c r="D132" s="992"/>
      <c r="E132" s="992"/>
      <c r="F132" s="992"/>
      <c r="G132" s="992"/>
      <c r="H132" s="992"/>
      <c r="I132" s="992"/>
      <c r="J132" s="992"/>
      <c r="K132" s="992"/>
      <c r="L132" s="992"/>
      <c r="M132" s="992"/>
      <c r="N132" s="1321">
        <v>1</v>
      </c>
      <c r="O132" s="1320">
        <v>2</v>
      </c>
      <c r="P132" s="1319"/>
      <c r="Q132" s="1318"/>
      <c r="R132" s="1317"/>
      <c r="S132" s="1316"/>
      <c r="T132" s="1315"/>
      <c r="U132" s="1314">
        <v>1</v>
      </c>
      <c r="V132" s="1180">
        <v>2</v>
      </c>
      <c r="W132" s="1199" t="s">
        <v>12</v>
      </c>
      <c r="X132" s="1313"/>
      <c r="Y132" s="1313"/>
      <c r="Z132" s="1313"/>
      <c r="AA132" s="1313"/>
      <c r="AB132" s="1313"/>
      <c r="AC132" s="1313"/>
      <c r="AD132" s="1313"/>
      <c r="AE132" s="1313"/>
      <c r="AF132" s="1313"/>
      <c r="AG132" s="1313"/>
      <c r="AH132" s="1313"/>
      <c r="AI132" s="1312"/>
    </row>
    <row r="133" spans="1:35" ht="12.75" customHeight="1" x14ac:dyDescent="0.25">
      <c r="A133" s="1234"/>
      <c r="B133" s="993"/>
      <c r="C133" s="980" t="s">
        <v>991</v>
      </c>
      <c r="D133" s="980"/>
      <c r="E133" s="980"/>
      <c r="F133" s="992"/>
      <c r="G133" s="992"/>
      <c r="H133" s="992"/>
      <c r="I133" s="992"/>
      <c r="J133" s="992"/>
      <c r="K133" s="992"/>
      <c r="L133" s="992"/>
      <c r="M133" s="992"/>
      <c r="N133" s="1321">
        <v>1</v>
      </c>
      <c r="O133" s="1320">
        <v>2</v>
      </c>
      <c r="P133" s="1319"/>
      <c r="Q133" s="1318"/>
      <c r="R133" s="1317"/>
      <c r="S133" s="1316"/>
      <c r="T133" s="1315"/>
      <c r="U133" s="1314">
        <v>1</v>
      </c>
      <c r="V133" s="1180">
        <v>2</v>
      </c>
      <c r="W133" s="1199" t="s">
        <v>12</v>
      </c>
      <c r="X133" s="1313"/>
      <c r="Y133" s="1313"/>
      <c r="Z133" s="1313"/>
      <c r="AA133" s="1313"/>
      <c r="AB133" s="1313"/>
      <c r="AC133" s="1313"/>
      <c r="AD133" s="1313"/>
      <c r="AE133" s="1313"/>
      <c r="AF133" s="1313"/>
      <c r="AG133" s="1313"/>
      <c r="AH133" s="1313"/>
      <c r="AI133" s="1312"/>
    </row>
    <row r="134" spans="1:35" ht="12.75" customHeight="1" x14ac:dyDescent="0.25">
      <c r="A134" s="1234"/>
      <c r="B134" s="993"/>
      <c r="C134" s="980" t="s">
        <v>990</v>
      </c>
      <c r="D134" s="980"/>
      <c r="E134" s="980"/>
      <c r="F134" s="992"/>
      <c r="G134" s="992"/>
      <c r="H134" s="992"/>
      <c r="I134" s="992"/>
      <c r="J134" s="992"/>
      <c r="K134" s="992"/>
      <c r="L134" s="992"/>
      <c r="M134" s="992"/>
      <c r="N134" s="1321">
        <v>1</v>
      </c>
      <c r="O134" s="1320">
        <v>2</v>
      </c>
      <c r="P134" s="1319"/>
      <c r="Q134" s="1318"/>
      <c r="R134" s="1317"/>
      <c r="S134" s="1316"/>
      <c r="T134" s="1315"/>
      <c r="U134" s="1314">
        <v>1</v>
      </c>
      <c r="V134" s="1180">
        <v>2</v>
      </c>
      <c r="W134" s="1199" t="s">
        <v>12</v>
      </c>
      <c r="X134" s="1313"/>
      <c r="Y134" s="1313"/>
      <c r="Z134" s="1313"/>
      <c r="AA134" s="1313"/>
      <c r="AB134" s="1313"/>
      <c r="AC134" s="1313"/>
      <c r="AD134" s="1313"/>
      <c r="AE134" s="1313"/>
      <c r="AF134" s="1313"/>
      <c r="AG134" s="1313"/>
      <c r="AH134" s="1313"/>
      <c r="AI134" s="1312"/>
    </row>
    <row r="135" spans="1:35" ht="12.75" customHeight="1" x14ac:dyDescent="0.25">
      <c r="A135" s="1234"/>
      <c r="B135" s="993"/>
      <c r="C135" s="980" t="s">
        <v>989</v>
      </c>
      <c r="D135" s="980"/>
      <c r="E135" s="980"/>
      <c r="F135" s="992"/>
      <c r="G135" s="992"/>
      <c r="H135" s="992"/>
      <c r="I135" s="992"/>
      <c r="J135" s="992"/>
      <c r="K135" s="992"/>
      <c r="L135" s="992"/>
      <c r="M135" s="992"/>
      <c r="N135" s="1321">
        <v>1</v>
      </c>
      <c r="O135" s="1320">
        <v>2</v>
      </c>
      <c r="P135" s="1319"/>
      <c r="Q135" s="1318"/>
      <c r="R135" s="1317"/>
      <c r="S135" s="1316"/>
      <c r="T135" s="1315"/>
      <c r="U135" s="1314">
        <v>1</v>
      </c>
      <c r="V135" s="1180">
        <v>2</v>
      </c>
      <c r="W135" s="1199" t="s">
        <v>12</v>
      </c>
      <c r="X135" s="1313"/>
      <c r="Y135" s="1313"/>
      <c r="Z135" s="1313"/>
      <c r="AA135" s="1313"/>
      <c r="AB135" s="1313"/>
      <c r="AC135" s="1313"/>
      <c r="AD135" s="1313"/>
      <c r="AE135" s="1313"/>
      <c r="AF135" s="1313"/>
      <c r="AG135" s="1313"/>
      <c r="AH135" s="1313"/>
      <c r="AI135" s="1312"/>
    </row>
    <row r="136" spans="1:35" ht="12.75" customHeight="1" x14ac:dyDescent="0.25">
      <c r="A136" s="63"/>
      <c r="B136" s="996" t="s">
        <v>1125</v>
      </c>
      <c r="C136" s="995"/>
      <c r="D136" s="995"/>
      <c r="E136" s="1132"/>
      <c r="F136" s="1132"/>
      <c r="G136" s="1132"/>
      <c r="H136" s="1132"/>
      <c r="I136" s="1132"/>
      <c r="J136" s="1132"/>
      <c r="K136" s="1132"/>
      <c r="L136" s="1132"/>
      <c r="M136" s="1132"/>
      <c r="N136" s="1321">
        <v>1</v>
      </c>
      <c r="O136" s="1320">
        <v>2</v>
      </c>
      <c r="P136" s="1319"/>
      <c r="Q136" s="1318"/>
      <c r="R136" s="1317"/>
      <c r="S136" s="1316"/>
      <c r="T136" s="1315"/>
      <c r="U136" s="1314">
        <v>1</v>
      </c>
      <c r="V136" s="1180">
        <v>2</v>
      </c>
      <c r="W136" s="1199" t="s">
        <v>12</v>
      </c>
      <c r="X136" s="1313"/>
      <c r="Y136" s="1313"/>
      <c r="Z136" s="1313"/>
      <c r="AA136" s="1313"/>
      <c r="AB136" s="1313"/>
      <c r="AC136" s="1313"/>
      <c r="AD136" s="1313"/>
      <c r="AE136" s="1313"/>
      <c r="AF136" s="1313"/>
      <c r="AG136" s="1313"/>
      <c r="AH136" s="1313"/>
      <c r="AI136" s="1312"/>
    </row>
    <row r="137" spans="1:35" ht="12.75" customHeight="1" x14ac:dyDescent="0.25">
      <c r="A137" s="63"/>
      <c r="B137" s="996" t="s">
        <v>1124</v>
      </c>
      <c r="C137" s="995"/>
      <c r="D137" s="995"/>
      <c r="E137" s="1132"/>
      <c r="F137" s="1132"/>
      <c r="G137" s="1132"/>
      <c r="H137" s="1132"/>
      <c r="I137" s="1132"/>
      <c r="J137" s="1132"/>
      <c r="K137" s="1132"/>
      <c r="L137" s="1132"/>
      <c r="M137" s="1132"/>
      <c r="N137" s="1321">
        <v>1</v>
      </c>
      <c r="O137" s="1320">
        <v>2</v>
      </c>
      <c r="P137" s="1319"/>
      <c r="Q137" s="1318"/>
      <c r="R137" s="1317"/>
      <c r="S137" s="1316"/>
      <c r="T137" s="1315"/>
      <c r="U137" s="1314">
        <v>1</v>
      </c>
      <c r="V137" s="1180">
        <v>2</v>
      </c>
      <c r="W137" s="1199" t="s">
        <v>12</v>
      </c>
      <c r="X137" s="1313"/>
      <c r="Y137" s="1313"/>
      <c r="Z137" s="1313"/>
      <c r="AA137" s="1313"/>
      <c r="AB137" s="1313"/>
      <c r="AC137" s="1313"/>
      <c r="AD137" s="1313"/>
      <c r="AE137" s="1313"/>
      <c r="AF137" s="1313"/>
      <c r="AG137" s="1313"/>
      <c r="AH137" s="1313"/>
      <c r="AI137" s="1312"/>
    </row>
    <row r="138" spans="1:35" ht="12.75" customHeight="1" x14ac:dyDescent="0.25">
      <c r="A138" s="1234"/>
      <c r="B138" s="993" t="s">
        <v>1049</v>
      </c>
      <c r="C138" s="992"/>
      <c r="D138" s="992"/>
      <c r="E138" s="992"/>
      <c r="F138" s="992"/>
      <c r="G138" s="992"/>
      <c r="H138" s="992"/>
      <c r="I138" s="992"/>
      <c r="J138" s="992"/>
      <c r="K138" s="992"/>
      <c r="L138" s="992"/>
      <c r="M138" s="992"/>
      <c r="N138" s="1321">
        <v>1</v>
      </c>
      <c r="O138" s="1320">
        <v>2</v>
      </c>
      <c r="P138" s="1319"/>
      <c r="Q138" s="1318"/>
      <c r="R138" s="1317"/>
      <c r="S138" s="1316"/>
      <c r="T138" s="1315"/>
      <c r="U138" s="1314">
        <v>1</v>
      </c>
      <c r="V138" s="1180">
        <v>2</v>
      </c>
      <c r="W138" s="1199" t="s">
        <v>12</v>
      </c>
      <c r="X138" s="1313"/>
      <c r="Y138" s="1313"/>
      <c r="Z138" s="1313"/>
      <c r="AA138" s="1313"/>
      <c r="AB138" s="1313"/>
      <c r="AC138" s="1313"/>
      <c r="AD138" s="1313"/>
      <c r="AE138" s="1313"/>
      <c r="AF138" s="1313"/>
      <c r="AG138" s="1313"/>
      <c r="AH138" s="1313"/>
      <c r="AI138" s="1312"/>
    </row>
    <row r="139" spans="1:35" ht="12.75" customHeight="1" x14ac:dyDescent="0.25">
      <c r="A139" s="1234"/>
      <c r="B139" s="993" t="s">
        <v>1123</v>
      </c>
      <c r="C139" s="992"/>
      <c r="D139" s="992"/>
      <c r="E139" s="992"/>
      <c r="F139" s="992"/>
      <c r="G139" s="992"/>
      <c r="H139" s="992"/>
      <c r="I139" s="992"/>
      <c r="J139" s="992"/>
      <c r="K139" s="992"/>
      <c r="L139" s="992"/>
      <c r="M139" s="992"/>
      <c r="N139" s="1321">
        <v>1</v>
      </c>
      <c r="O139" s="1320">
        <v>2</v>
      </c>
      <c r="P139" s="1319"/>
      <c r="Q139" s="1318"/>
      <c r="R139" s="1317"/>
      <c r="S139" s="1316"/>
      <c r="T139" s="1315"/>
      <c r="U139" s="1314">
        <v>1</v>
      </c>
      <c r="V139" s="1180">
        <v>2</v>
      </c>
      <c r="W139" s="1199" t="s">
        <v>12</v>
      </c>
      <c r="X139" s="1313"/>
      <c r="Y139" s="1313"/>
      <c r="Z139" s="1313"/>
      <c r="AA139" s="1313"/>
      <c r="AB139" s="1313"/>
      <c r="AC139" s="1313"/>
      <c r="AD139" s="1313"/>
      <c r="AE139" s="1313"/>
      <c r="AF139" s="1313"/>
      <c r="AG139" s="1313"/>
      <c r="AH139" s="1313"/>
      <c r="AI139" s="1312"/>
    </row>
    <row r="140" spans="1:35" ht="12.75" customHeight="1" x14ac:dyDescent="0.25">
      <c r="A140" s="1021"/>
      <c r="B140" s="991" t="s">
        <v>983</v>
      </c>
      <c r="C140" s="991"/>
      <c r="D140" s="991"/>
      <c r="E140" s="991"/>
      <c r="F140" s="991"/>
      <c r="G140" s="991"/>
      <c r="H140" s="991"/>
      <c r="I140" s="991"/>
      <c r="J140" s="991"/>
      <c r="K140" s="991"/>
      <c r="L140" s="991"/>
      <c r="M140" s="991"/>
      <c r="N140" s="1330"/>
      <c r="O140" s="1329"/>
      <c r="P140" s="1328"/>
      <c r="Q140" s="1327"/>
      <c r="R140" s="1326"/>
      <c r="S140" s="1325"/>
      <c r="T140" s="1324"/>
      <c r="U140" s="1323"/>
      <c r="V140" s="1322"/>
      <c r="W140" s="1199" t="s">
        <v>12</v>
      </c>
      <c r="X140" s="1313"/>
      <c r="Y140" s="1313"/>
      <c r="Z140" s="1313"/>
      <c r="AA140" s="1313"/>
      <c r="AB140" s="1313"/>
      <c r="AC140" s="1313"/>
      <c r="AD140" s="1313"/>
      <c r="AE140" s="1313"/>
      <c r="AF140" s="1313"/>
      <c r="AG140" s="1313"/>
      <c r="AH140" s="1313"/>
      <c r="AI140" s="1312"/>
    </row>
    <row r="141" spans="1:35" ht="12.75" customHeight="1" x14ac:dyDescent="0.25">
      <c r="A141" s="1021"/>
      <c r="B141" s="980" t="s">
        <v>982</v>
      </c>
      <c r="C141" s="980"/>
      <c r="D141" s="980"/>
      <c r="E141" s="992"/>
      <c r="F141" s="992"/>
      <c r="G141" s="992"/>
      <c r="H141" s="992"/>
      <c r="I141" s="992"/>
      <c r="J141" s="992"/>
      <c r="K141" s="992"/>
      <c r="L141" s="992"/>
      <c r="M141" s="992"/>
      <c r="N141" s="1321">
        <v>1</v>
      </c>
      <c r="O141" s="1320">
        <v>2</v>
      </c>
      <c r="P141" s="1319"/>
      <c r="Q141" s="1318"/>
      <c r="R141" s="1317"/>
      <c r="S141" s="1316"/>
      <c r="T141" s="1315"/>
      <c r="U141" s="1314">
        <v>1</v>
      </c>
      <c r="V141" s="1180">
        <v>2</v>
      </c>
      <c r="W141" s="1199" t="s">
        <v>12</v>
      </c>
      <c r="X141" s="1313"/>
      <c r="Y141" s="1313"/>
      <c r="Z141" s="1313"/>
      <c r="AA141" s="1313"/>
      <c r="AB141" s="1313"/>
      <c r="AC141" s="1313"/>
      <c r="AD141" s="1313"/>
      <c r="AE141" s="1313"/>
      <c r="AF141" s="1313"/>
      <c r="AG141" s="1313"/>
      <c r="AH141" s="1313"/>
      <c r="AI141" s="1312"/>
    </row>
    <row r="142" spans="1:35" ht="12.75" customHeight="1" x14ac:dyDescent="0.25">
      <c r="A142" s="1021"/>
      <c r="B142" s="980" t="s">
        <v>981</v>
      </c>
      <c r="C142" s="980"/>
      <c r="D142" s="980"/>
      <c r="E142" s="992"/>
      <c r="F142" s="992"/>
      <c r="G142" s="992"/>
      <c r="H142" s="992"/>
      <c r="I142" s="992"/>
      <c r="J142" s="992"/>
      <c r="K142" s="992"/>
      <c r="L142" s="992"/>
      <c r="M142" s="992"/>
      <c r="N142" s="1321">
        <v>1</v>
      </c>
      <c r="O142" s="1320">
        <v>2</v>
      </c>
      <c r="P142" s="1319"/>
      <c r="Q142" s="1318"/>
      <c r="R142" s="1317"/>
      <c r="S142" s="1316"/>
      <c r="T142" s="1315"/>
      <c r="U142" s="1314">
        <v>1</v>
      </c>
      <c r="V142" s="1180">
        <v>2</v>
      </c>
      <c r="W142" s="1199" t="s">
        <v>12</v>
      </c>
      <c r="X142" s="1313"/>
      <c r="Y142" s="1313"/>
      <c r="Z142" s="1313"/>
      <c r="AA142" s="1313"/>
      <c r="AB142" s="1313"/>
      <c r="AC142" s="1313"/>
      <c r="AD142" s="1313"/>
      <c r="AE142" s="1313"/>
      <c r="AF142" s="1313"/>
      <c r="AG142" s="1313"/>
      <c r="AH142" s="1313"/>
      <c r="AI142" s="1312"/>
    </row>
    <row r="143" spans="1:35" ht="12.75" customHeight="1" x14ac:dyDescent="0.25">
      <c r="A143" s="1021"/>
      <c r="B143" s="980" t="s">
        <v>980</v>
      </c>
      <c r="C143" s="980"/>
      <c r="D143" s="980"/>
      <c r="E143" s="992"/>
      <c r="F143" s="992"/>
      <c r="G143" s="992"/>
      <c r="H143" s="992"/>
      <c r="I143" s="992"/>
      <c r="J143" s="992"/>
      <c r="K143" s="992"/>
      <c r="L143" s="992"/>
      <c r="M143" s="992"/>
      <c r="N143" s="1321">
        <v>1</v>
      </c>
      <c r="O143" s="1320">
        <v>2</v>
      </c>
      <c r="P143" s="1319"/>
      <c r="Q143" s="1318"/>
      <c r="R143" s="1317"/>
      <c r="S143" s="1316"/>
      <c r="T143" s="1315"/>
      <c r="U143" s="1314">
        <v>1</v>
      </c>
      <c r="V143" s="1180">
        <v>2</v>
      </c>
      <c r="W143" s="1199" t="s">
        <v>12</v>
      </c>
      <c r="X143" s="1313"/>
      <c r="Y143" s="1313"/>
      <c r="Z143" s="1313"/>
      <c r="AA143" s="1313"/>
      <c r="AB143" s="1313"/>
      <c r="AC143" s="1313"/>
      <c r="AD143" s="1313"/>
      <c r="AE143" s="1313"/>
      <c r="AF143" s="1313"/>
      <c r="AG143" s="1313"/>
      <c r="AH143" s="1313"/>
      <c r="AI143" s="1312"/>
    </row>
    <row r="144" spans="1:35" ht="12.75" customHeight="1" x14ac:dyDescent="0.25">
      <c r="A144" s="1021"/>
      <c r="B144" s="980" t="s">
        <v>979</v>
      </c>
      <c r="C144" s="980"/>
      <c r="D144" s="980"/>
      <c r="E144" s="992"/>
      <c r="F144" s="992"/>
      <c r="G144" s="992"/>
      <c r="H144" s="992"/>
      <c r="I144" s="992"/>
      <c r="J144" s="992"/>
      <c r="K144" s="992"/>
      <c r="L144" s="992"/>
      <c r="M144" s="992"/>
      <c r="N144" s="1321">
        <v>1</v>
      </c>
      <c r="O144" s="1320">
        <v>2</v>
      </c>
      <c r="P144" s="1319"/>
      <c r="Q144" s="1318"/>
      <c r="R144" s="1317"/>
      <c r="S144" s="1316"/>
      <c r="T144" s="1315"/>
      <c r="U144" s="1314">
        <v>1</v>
      </c>
      <c r="V144" s="1180">
        <v>2</v>
      </c>
      <c r="W144" s="1199" t="s">
        <v>12</v>
      </c>
      <c r="X144" s="1313"/>
      <c r="Y144" s="1313"/>
      <c r="Z144" s="1313"/>
      <c r="AA144" s="1313"/>
      <c r="AB144" s="1313"/>
      <c r="AC144" s="1313"/>
      <c r="AD144" s="1313"/>
      <c r="AE144" s="1313"/>
      <c r="AF144" s="1313"/>
      <c r="AG144" s="1313"/>
      <c r="AH144" s="1313"/>
      <c r="AI144" s="1312"/>
    </row>
    <row r="145" spans="1:35" ht="12.75" customHeight="1" x14ac:dyDescent="0.25">
      <c r="A145" s="1021"/>
      <c r="B145" s="980" t="s">
        <v>978</v>
      </c>
      <c r="C145" s="980"/>
      <c r="D145" s="980"/>
      <c r="E145" s="992"/>
      <c r="F145" s="992"/>
      <c r="G145" s="992"/>
      <c r="H145" s="992"/>
      <c r="I145" s="992"/>
      <c r="J145" s="992"/>
      <c r="K145" s="992"/>
      <c r="L145" s="992"/>
      <c r="M145" s="992"/>
      <c r="N145" s="1321">
        <v>1</v>
      </c>
      <c r="O145" s="1320">
        <v>2</v>
      </c>
      <c r="P145" s="1319"/>
      <c r="Q145" s="1318"/>
      <c r="R145" s="1317"/>
      <c r="S145" s="1316"/>
      <c r="T145" s="1315"/>
      <c r="U145" s="1314">
        <v>1</v>
      </c>
      <c r="V145" s="1180">
        <v>2</v>
      </c>
      <c r="W145" s="1199" t="s">
        <v>12</v>
      </c>
      <c r="X145" s="1313"/>
      <c r="Y145" s="1313"/>
      <c r="Z145" s="1313"/>
      <c r="AA145" s="1313"/>
      <c r="AB145" s="1313"/>
      <c r="AC145" s="1313"/>
      <c r="AD145" s="1313"/>
      <c r="AE145" s="1313"/>
      <c r="AF145" s="1313"/>
      <c r="AG145" s="1313"/>
      <c r="AH145" s="1313"/>
      <c r="AI145" s="1312"/>
    </row>
    <row r="146" spans="1:35" ht="12.75" customHeight="1" x14ac:dyDescent="0.25">
      <c r="A146" s="1021"/>
      <c r="B146" s="980" t="s">
        <v>977</v>
      </c>
      <c r="C146" s="980"/>
      <c r="D146" s="980"/>
      <c r="E146" s="992"/>
      <c r="F146" s="992"/>
      <c r="G146" s="992"/>
      <c r="H146" s="992"/>
      <c r="I146" s="992"/>
      <c r="J146" s="992"/>
      <c r="K146" s="992"/>
      <c r="L146" s="992"/>
      <c r="M146" s="992"/>
      <c r="N146" s="1321">
        <v>1</v>
      </c>
      <c r="O146" s="1320">
        <v>2</v>
      </c>
      <c r="P146" s="1319"/>
      <c r="Q146" s="1318"/>
      <c r="R146" s="1317"/>
      <c r="S146" s="1316"/>
      <c r="T146" s="1315"/>
      <c r="U146" s="1314">
        <v>1</v>
      </c>
      <c r="V146" s="1180">
        <v>2</v>
      </c>
      <c r="W146" s="1199" t="s">
        <v>12</v>
      </c>
      <c r="X146" s="1313"/>
      <c r="Y146" s="1313"/>
      <c r="Z146" s="1313"/>
      <c r="AA146" s="1313"/>
      <c r="AB146" s="1313"/>
      <c r="AC146" s="1313"/>
      <c r="AD146" s="1313"/>
      <c r="AE146" s="1313"/>
      <c r="AF146" s="1313"/>
      <c r="AG146" s="1313"/>
      <c r="AH146" s="1313"/>
      <c r="AI146" s="1312"/>
    </row>
    <row r="147" spans="1:35" ht="12.75" customHeight="1" x14ac:dyDescent="0.25">
      <c r="A147" s="1021"/>
      <c r="B147" s="977" t="s">
        <v>976</v>
      </c>
      <c r="C147" s="977"/>
      <c r="D147" s="977"/>
      <c r="E147" s="1233"/>
      <c r="F147" s="1233"/>
      <c r="G147" s="1233"/>
      <c r="H147" s="1233"/>
      <c r="I147" s="1233"/>
      <c r="J147" s="1233"/>
      <c r="K147" s="1233"/>
      <c r="L147" s="1233"/>
      <c r="M147" s="1233"/>
      <c r="N147" s="1321">
        <v>1</v>
      </c>
      <c r="O147" s="1320">
        <v>2</v>
      </c>
      <c r="P147" s="1319"/>
      <c r="Q147" s="1318"/>
      <c r="R147" s="1317"/>
      <c r="S147" s="1316"/>
      <c r="T147" s="1315"/>
      <c r="U147" s="1314">
        <v>1</v>
      </c>
      <c r="V147" s="1180">
        <v>2</v>
      </c>
      <c r="W147" s="1199" t="s">
        <v>12</v>
      </c>
      <c r="X147" s="1313"/>
      <c r="Y147" s="1313"/>
      <c r="Z147" s="1313"/>
      <c r="AA147" s="1313"/>
      <c r="AB147" s="1313"/>
      <c r="AC147" s="1313"/>
      <c r="AD147" s="1313"/>
      <c r="AE147" s="1313"/>
      <c r="AF147" s="1313"/>
      <c r="AG147" s="1313"/>
      <c r="AH147" s="1313"/>
      <c r="AI147" s="1312"/>
    </row>
    <row r="148" spans="1:35" ht="12.75" customHeight="1" thickBot="1" x14ac:dyDescent="0.3">
      <c r="A148" s="1015"/>
      <c r="B148" s="963" t="s">
        <v>1122</v>
      </c>
      <c r="C148" s="963"/>
      <c r="D148" s="963"/>
      <c r="E148" s="1232"/>
      <c r="F148" s="1232"/>
      <c r="G148" s="1232"/>
      <c r="H148" s="1232"/>
      <c r="I148" s="1232"/>
      <c r="J148" s="1232"/>
      <c r="K148" s="1232"/>
      <c r="L148" s="1232"/>
      <c r="M148" s="1232"/>
      <c r="N148" s="1311">
        <v>1</v>
      </c>
      <c r="O148" s="1310">
        <v>2</v>
      </c>
      <c r="P148" s="1309"/>
      <c r="Q148" s="1308"/>
      <c r="R148" s="1307"/>
      <c r="S148" s="1306"/>
      <c r="T148" s="1305"/>
      <c r="U148" s="1304">
        <v>1</v>
      </c>
      <c r="V148" s="1303">
        <v>2</v>
      </c>
      <c r="W148" s="1302" t="s">
        <v>12</v>
      </c>
      <c r="X148" s="1301"/>
      <c r="Y148" s="1301"/>
      <c r="Z148" s="1301"/>
      <c r="AA148" s="1301"/>
      <c r="AB148" s="1301"/>
      <c r="AC148" s="1301"/>
      <c r="AD148" s="1301"/>
      <c r="AE148" s="1301"/>
      <c r="AF148" s="1301"/>
      <c r="AG148" s="1301"/>
      <c r="AH148" s="1301"/>
      <c r="AI148" s="1300"/>
    </row>
    <row r="149" spans="1:35" ht="9.75" customHeight="1" thickBot="1" x14ac:dyDescent="0.3">
      <c r="A149" s="70"/>
      <c r="B149" s="5"/>
      <c r="C149" s="55"/>
      <c r="D149" s="5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4"/>
      <c r="T149" s="4"/>
      <c r="U149" s="5"/>
      <c r="V149" s="5"/>
      <c r="W149" s="4"/>
      <c r="X149" s="4"/>
      <c r="Y149" s="4"/>
      <c r="Z149" s="4"/>
      <c r="AA149" s="5"/>
      <c r="AB149" s="5"/>
      <c r="AC149" s="5"/>
      <c r="AD149" s="5"/>
      <c r="AE149" s="5"/>
      <c r="AF149" s="5"/>
      <c r="AG149" s="5"/>
      <c r="AH149" s="5"/>
      <c r="AI149" s="6"/>
    </row>
    <row r="150" spans="1:35" x14ac:dyDescent="0.25">
      <c r="A150" s="950">
        <v>422</v>
      </c>
      <c r="B150" s="2528" t="s">
        <v>974</v>
      </c>
      <c r="C150" s="2529"/>
      <c r="D150" s="2529"/>
      <c r="E150" s="2529"/>
      <c r="F150" s="2529"/>
      <c r="G150" s="2530"/>
      <c r="H150" s="2531" t="s">
        <v>973</v>
      </c>
      <c r="I150" s="2532"/>
      <c r="J150" s="2532"/>
      <c r="K150" s="2532"/>
      <c r="L150" s="2532"/>
      <c r="M150" s="2532"/>
      <c r="N150" s="2532"/>
      <c r="O150" s="2532"/>
      <c r="P150" s="2532"/>
      <c r="Q150" s="2532"/>
      <c r="R150" s="2532"/>
      <c r="S150" s="2532"/>
      <c r="T150" s="2532"/>
      <c r="U150" s="2532"/>
      <c r="V150" s="2532"/>
      <c r="W150" s="2532"/>
      <c r="X150" s="2532"/>
      <c r="Y150" s="2532"/>
      <c r="Z150" s="2532"/>
      <c r="AA150" s="2532"/>
      <c r="AB150" s="2532"/>
      <c r="AC150" s="2532"/>
      <c r="AD150" s="2532"/>
      <c r="AE150" s="2532"/>
      <c r="AF150" s="2532"/>
      <c r="AG150" s="2532"/>
      <c r="AH150" s="2532"/>
      <c r="AI150" s="2533"/>
    </row>
    <row r="151" spans="1:35" ht="18.75" customHeight="1" x14ac:dyDescent="0.25">
      <c r="A151" s="1299"/>
      <c r="B151" s="2516" t="s">
        <v>972</v>
      </c>
      <c r="C151" s="2517"/>
      <c r="D151" s="2517"/>
      <c r="E151" s="2517"/>
      <c r="F151" s="2517"/>
      <c r="G151" s="2517"/>
      <c r="H151" s="2518" t="s">
        <v>12</v>
      </c>
      <c r="I151" s="2519"/>
      <c r="J151" s="2519"/>
      <c r="K151" s="2519"/>
      <c r="L151" s="2519"/>
      <c r="M151" s="2519"/>
      <c r="N151" s="2519"/>
      <c r="O151" s="2519"/>
      <c r="P151" s="2519"/>
      <c r="Q151" s="2519"/>
      <c r="R151" s="2519"/>
      <c r="S151" s="2519"/>
      <c r="T151" s="2519"/>
      <c r="U151" s="2519"/>
      <c r="V151" s="2519"/>
      <c r="W151" s="2519"/>
      <c r="X151" s="2519"/>
      <c r="Y151" s="2519"/>
      <c r="Z151" s="2519"/>
      <c r="AA151" s="2519"/>
      <c r="AB151" s="2519"/>
      <c r="AC151" s="2519"/>
      <c r="AD151" s="2519"/>
      <c r="AE151" s="2519"/>
      <c r="AF151" s="2519"/>
      <c r="AG151" s="2519"/>
      <c r="AH151" s="2519"/>
      <c r="AI151" s="2520"/>
    </row>
    <row r="152" spans="1:35" ht="18.75" customHeight="1" x14ac:dyDescent="0.25">
      <c r="A152" s="832"/>
      <c r="B152" s="2516" t="s">
        <v>971</v>
      </c>
      <c r="C152" s="2517"/>
      <c r="D152" s="2517"/>
      <c r="E152" s="2517"/>
      <c r="F152" s="2517"/>
      <c r="G152" s="2517"/>
      <c r="H152" s="2518" t="s">
        <v>12</v>
      </c>
      <c r="I152" s="2519"/>
      <c r="J152" s="2519"/>
      <c r="K152" s="2519"/>
      <c r="L152" s="2519"/>
      <c r="M152" s="2519"/>
      <c r="N152" s="2519"/>
      <c r="O152" s="2519"/>
      <c r="P152" s="2519"/>
      <c r="Q152" s="2519"/>
      <c r="R152" s="2519"/>
      <c r="S152" s="2519"/>
      <c r="T152" s="2519"/>
      <c r="U152" s="2519"/>
      <c r="V152" s="2519"/>
      <c r="W152" s="2519"/>
      <c r="X152" s="2519"/>
      <c r="Y152" s="2519"/>
      <c r="Z152" s="2519"/>
      <c r="AA152" s="2519"/>
      <c r="AB152" s="2519"/>
      <c r="AC152" s="2519"/>
      <c r="AD152" s="2519"/>
      <c r="AE152" s="2519"/>
      <c r="AF152" s="2519"/>
      <c r="AG152" s="2519"/>
      <c r="AH152" s="2519"/>
      <c r="AI152" s="2520"/>
    </row>
    <row r="153" spans="1:35" ht="18.75" customHeight="1" x14ac:dyDescent="0.25">
      <c r="A153" s="1299"/>
      <c r="B153" s="2516" t="s">
        <v>970</v>
      </c>
      <c r="C153" s="2517"/>
      <c r="D153" s="2517"/>
      <c r="E153" s="2517"/>
      <c r="F153" s="2517"/>
      <c r="G153" s="2517"/>
      <c r="H153" s="2518" t="s">
        <v>12</v>
      </c>
      <c r="I153" s="2519"/>
      <c r="J153" s="2519"/>
      <c r="K153" s="2519"/>
      <c r="L153" s="2519"/>
      <c r="M153" s="2519"/>
      <c r="N153" s="2519"/>
      <c r="O153" s="2519"/>
      <c r="P153" s="2519"/>
      <c r="Q153" s="2519"/>
      <c r="R153" s="2519"/>
      <c r="S153" s="2519"/>
      <c r="T153" s="2519"/>
      <c r="U153" s="2519"/>
      <c r="V153" s="2519"/>
      <c r="W153" s="2519"/>
      <c r="X153" s="2519"/>
      <c r="Y153" s="2519"/>
      <c r="Z153" s="2519"/>
      <c r="AA153" s="2519"/>
      <c r="AB153" s="2519"/>
      <c r="AC153" s="2519"/>
      <c r="AD153" s="2519"/>
      <c r="AE153" s="2519"/>
      <c r="AF153" s="2519"/>
      <c r="AG153" s="2519"/>
      <c r="AH153" s="2519"/>
      <c r="AI153" s="2520"/>
    </row>
    <row r="154" spans="1:35" ht="18.75" customHeight="1" thickBot="1" x14ac:dyDescent="0.3">
      <c r="A154" s="1298"/>
      <c r="B154" s="2521" t="s">
        <v>969</v>
      </c>
      <c r="C154" s="2522"/>
      <c r="D154" s="2522"/>
      <c r="E154" s="2522"/>
      <c r="F154" s="2522"/>
      <c r="G154" s="2522"/>
      <c r="H154" s="2523" t="s">
        <v>12</v>
      </c>
      <c r="I154" s="2524"/>
      <c r="J154" s="2524"/>
      <c r="K154" s="2524"/>
      <c r="L154" s="2524"/>
      <c r="M154" s="2524"/>
      <c r="N154" s="2524"/>
      <c r="O154" s="2524"/>
      <c r="P154" s="2524"/>
      <c r="Q154" s="2524"/>
      <c r="R154" s="2524"/>
      <c r="S154" s="2524"/>
      <c r="T154" s="2524"/>
      <c r="U154" s="2524"/>
      <c r="V154" s="2524"/>
      <c r="W154" s="2524"/>
      <c r="X154" s="2524"/>
      <c r="Y154" s="2524"/>
      <c r="Z154" s="2524"/>
      <c r="AA154" s="2524"/>
      <c r="AB154" s="2524"/>
      <c r="AC154" s="2524"/>
      <c r="AD154" s="2524"/>
      <c r="AE154" s="2524"/>
      <c r="AF154" s="2524"/>
      <c r="AG154" s="2524"/>
      <c r="AH154" s="2524"/>
      <c r="AI154" s="2525"/>
    </row>
    <row r="155" spans="1:35" ht="9.75" customHeight="1" thickBot="1" x14ac:dyDescent="0.3">
      <c r="A155" s="70"/>
      <c r="B155" s="5"/>
      <c r="C155" s="5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1286"/>
      <c r="AE155" s="5"/>
      <c r="AF155" s="5"/>
      <c r="AG155" s="5"/>
      <c r="AH155" s="6"/>
      <c r="AI155" s="6"/>
    </row>
    <row r="156" spans="1:35" x14ac:dyDescent="0.25">
      <c r="A156" s="945">
        <v>423</v>
      </c>
      <c r="B156" s="1297" t="s">
        <v>968</v>
      </c>
      <c r="C156" s="1296"/>
      <c r="D156" s="1296"/>
      <c r="E156" s="1295"/>
      <c r="F156" s="1295"/>
      <c r="G156" s="1295"/>
      <c r="H156" s="1295"/>
      <c r="I156" s="1295"/>
      <c r="J156" s="1294"/>
      <c r="K156" s="1293"/>
      <c r="L156" s="1293"/>
      <c r="M156" s="1293"/>
      <c r="N156" s="1293"/>
      <c r="O156" s="1293"/>
      <c r="P156" s="1293"/>
      <c r="Q156" s="1293" t="s">
        <v>967</v>
      </c>
      <c r="R156" s="1293"/>
      <c r="S156" s="1293"/>
      <c r="T156" s="1293"/>
      <c r="U156" s="1293"/>
      <c r="V156" s="1293"/>
      <c r="W156" s="1293"/>
      <c r="X156" s="1293"/>
      <c r="Y156" s="1293"/>
      <c r="Z156" s="1293"/>
      <c r="AA156" s="1293"/>
      <c r="AB156" s="1293"/>
      <c r="AC156" s="1293"/>
      <c r="AD156" s="1293"/>
      <c r="AE156" s="1293"/>
      <c r="AF156" s="1293"/>
      <c r="AG156" s="1293"/>
      <c r="AH156" s="1293"/>
      <c r="AI156" s="1292"/>
    </row>
    <row r="157" spans="1:35" x14ac:dyDescent="0.25">
      <c r="A157" s="1234" t="s">
        <v>12</v>
      </c>
      <c r="B157" s="13" t="s">
        <v>966</v>
      </c>
      <c r="C157" s="21"/>
      <c r="D157" s="21"/>
      <c r="E157" s="9"/>
      <c r="F157" s="9"/>
      <c r="G157" s="2497">
        <v>1</v>
      </c>
      <c r="H157" s="1132"/>
      <c r="I157" s="1132"/>
      <c r="J157" s="1132"/>
      <c r="K157" s="1132"/>
      <c r="L157" s="1132"/>
      <c r="M157" s="1132"/>
      <c r="N157" s="1132"/>
      <c r="O157" s="1132"/>
      <c r="P157" s="1132"/>
      <c r="Q157" s="1132"/>
      <c r="R157" s="1132"/>
      <c r="S157" s="1132"/>
      <c r="T157" s="1132"/>
      <c r="U157" s="1132"/>
      <c r="V157" s="1132"/>
      <c r="W157" s="1132"/>
      <c r="X157" s="1132"/>
      <c r="Y157" s="1132"/>
      <c r="Z157" s="1132"/>
      <c r="AA157" s="1132"/>
      <c r="AB157" s="1132"/>
      <c r="AC157" s="1132"/>
      <c r="AD157" s="1132"/>
      <c r="AE157" s="1291"/>
      <c r="AF157" s="1132"/>
      <c r="AG157" s="1132"/>
      <c r="AH157" s="1132"/>
      <c r="AI157" s="1290"/>
    </row>
    <row r="158" spans="1:35" x14ac:dyDescent="0.25">
      <c r="A158" s="1234"/>
      <c r="B158" s="23" t="s">
        <v>965</v>
      </c>
      <c r="C158" s="15"/>
      <c r="D158" s="15"/>
      <c r="E158" s="4"/>
      <c r="F158" s="4"/>
      <c r="G158" s="2497"/>
      <c r="H158" s="1132"/>
      <c r="I158" s="1132"/>
      <c r="J158" s="1132"/>
      <c r="K158" s="1132"/>
      <c r="L158" s="1132"/>
      <c r="M158" s="1132"/>
      <c r="N158" s="1132"/>
      <c r="O158" s="1132"/>
      <c r="P158" s="1132"/>
      <c r="Q158" s="1132"/>
      <c r="R158" s="1132"/>
      <c r="S158" s="1132"/>
      <c r="T158" s="1132"/>
      <c r="U158" s="1132"/>
      <c r="V158" s="1132"/>
      <c r="W158" s="1132"/>
      <c r="X158" s="1132"/>
      <c r="Y158" s="1132"/>
      <c r="Z158" s="1132"/>
      <c r="AA158" s="1132"/>
      <c r="AB158" s="1132"/>
      <c r="AC158" s="1132"/>
      <c r="AD158" s="1132"/>
      <c r="AE158" s="1291"/>
      <c r="AF158" s="1132"/>
      <c r="AG158" s="1132"/>
      <c r="AH158" s="1132"/>
      <c r="AI158" s="1290"/>
    </row>
    <row r="159" spans="1:35" x14ac:dyDescent="0.25">
      <c r="A159" s="1234"/>
      <c r="B159" s="23" t="s">
        <v>964</v>
      </c>
      <c r="C159" s="15"/>
      <c r="D159" s="15"/>
      <c r="E159" s="4"/>
      <c r="F159" s="4"/>
      <c r="G159" s="2497">
        <v>2</v>
      </c>
      <c r="H159" s="1132"/>
      <c r="I159" s="1132"/>
      <c r="J159" s="1132"/>
      <c r="K159" s="1132"/>
      <c r="L159" s="1132"/>
      <c r="M159" s="1132"/>
      <c r="N159" s="1132"/>
      <c r="O159" s="1132"/>
      <c r="P159" s="1132"/>
      <c r="Q159" s="1132"/>
      <c r="R159" s="1132"/>
      <c r="S159" s="1132"/>
      <c r="T159" s="1132"/>
      <c r="U159" s="1132"/>
      <c r="V159" s="1132"/>
      <c r="W159" s="1132"/>
      <c r="X159" s="1132"/>
      <c r="Y159" s="1132"/>
      <c r="Z159" s="1132"/>
      <c r="AA159" s="1132"/>
      <c r="AB159" s="1132"/>
      <c r="AC159" s="1132"/>
      <c r="AD159" s="1132"/>
      <c r="AE159" s="1291"/>
      <c r="AF159" s="1132"/>
      <c r="AG159" s="1132"/>
      <c r="AH159" s="1132"/>
      <c r="AI159" s="1290"/>
    </row>
    <row r="160" spans="1:35" x14ac:dyDescent="0.25">
      <c r="A160" s="1234"/>
      <c r="B160" s="23" t="s">
        <v>963</v>
      </c>
      <c r="C160" s="15"/>
      <c r="D160" s="15"/>
      <c r="E160" s="4"/>
      <c r="F160" s="4"/>
      <c r="G160" s="2497"/>
      <c r="H160" s="1132"/>
      <c r="I160" s="1132"/>
      <c r="J160" s="1132"/>
      <c r="K160" s="1132"/>
      <c r="L160" s="1132"/>
      <c r="M160" s="1132"/>
      <c r="N160" s="1132"/>
      <c r="O160" s="1132"/>
      <c r="P160" s="1132"/>
      <c r="Q160" s="1132"/>
      <c r="R160" s="1132"/>
      <c r="S160" s="1132"/>
      <c r="T160" s="1132"/>
      <c r="U160" s="1132"/>
      <c r="V160" s="1132"/>
      <c r="W160" s="1132"/>
      <c r="X160" s="1132"/>
      <c r="Y160" s="1132"/>
      <c r="Z160" s="1132"/>
      <c r="AA160" s="1132"/>
      <c r="AB160" s="1132"/>
      <c r="AC160" s="1132"/>
      <c r="AD160" s="1132"/>
      <c r="AE160" s="1291"/>
      <c r="AF160" s="1132"/>
      <c r="AG160" s="1132"/>
      <c r="AH160" s="1132"/>
      <c r="AI160" s="1290"/>
    </row>
    <row r="161" spans="1:35" x14ac:dyDescent="0.25">
      <c r="A161" s="1234"/>
      <c r="B161" s="23" t="s">
        <v>962</v>
      </c>
      <c r="C161" s="15"/>
      <c r="D161" s="15"/>
      <c r="E161" s="4"/>
      <c r="F161" s="4"/>
      <c r="G161" s="2497">
        <v>3</v>
      </c>
      <c r="H161" s="1132"/>
      <c r="I161" s="1132"/>
      <c r="J161" s="1132"/>
      <c r="K161" s="1132"/>
      <c r="L161" s="1132"/>
      <c r="M161" s="1132"/>
      <c r="N161" s="1132"/>
      <c r="O161" s="1132"/>
      <c r="P161" s="1132"/>
      <c r="Q161" s="1132"/>
      <c r="R161" s="1132"/>
      <c r="S161" s="1132"/>
      <c r="T161" s="1132"/>
      <c r="U161" s="1132"/>
      <c r="V161" s="1132"/>
      <c r="W161" s="1132"/>
      <c r="X161" s="1132"/>
      <c r="Y161" s="1132"/>
      <c r="Z161" s="1132"/>
      <c r="AA161" s="1132"/>
      <c r="AB161" s="1132"/>
      <c r="AC161" s="1132"/>
      <c r="AD161" s="1132"/>
      <c r="AE161" s="1291"/>
      <c r="AF161" s="1132"/>
      <c r="AG161" s="1132"/>
      <c r="AH161" s="1132"/>
      <c r="AI161" s="1290"/>
    </row>
    <row r="162" spans="1:35" ht="15.75" thickBot="1" x14ac:dyDescent="0.3">
      <c r="A162" s="66"/>
      <c r="B162" s="38" t="s">
        <v>961</v>
      </c>
      <c r="C162" s="1289"/>
      <c r="D162" s="1289"/>
      <c r="E162" s="28"/>
      <c r="F162" s="28"/>
      <c r="G162" s="249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1288"/>
      <c r="AF162" s="28"/>
      <c r="AG162" s="28"/>
      <c r="AH162" s="28"/>
      <c r="AI162" s="29"/>
    </row>
    <row r="163" spans="1:35" x14ac:dyDescent="0.25">
      <c r="A163" s="68" t="s">
        <v>1169</v>
      </c>
      <c r="B163" s="7"/>
      <c r="C163" s="12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1287"/>
      <c r="AE163" s="7"/>
      <c r="AF163" s="7"/>
      <c r="AG163" s="7"/>
      <c r="AH163" s="1287"/>
      <c r="AI163" s="1283"/>
    </row>
    <row r="164" spans="1:35" x14ac:dyDescent="0.25">
      <c r="A164" s="63"/>
      <c r="B164" s="4"/>
      <c r="C164" s="1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1286"/>
      <c r="AE164" s="4"/>
      <c r="AF164" s="4"/>
      <c r="AG164" s="4"/>
      <c r="AH164" s="1286"/>
      <c r="AI164" s="1285"/>
    </row>
    <row r="165" spans="1:35" x14ac:dyDescent="0.25">
      <c r="A165" s="63"/>
      <c r="B165" s="4"/>
      <c r="C165" s="1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1286"/>
      <c r="AE165" s="4"/>
      <c r="AF165" s="4"/>
      <c r="AG165" s="4"/>
      <c r="AH165" s="1286"/>
      <c r="AI165" s="1285"/>
    </row>
    <row r="166" spans="1:35" x14ac:dyDescent="0.25">
      <c r="A166" s="63"/>
      <c r="B166" s="4"/>
      <c r="C166" s="1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1286"/>
      <c r="AE166" s="4"/>
      <c r="AF166" s="4"/>
      <c r="AG166" s="4"/>
      <c r="AH166" s="1286"/>
      <c r="AI166" s="1285"/>
    </row>
    <row r="167" spans="1:35" x14ac:dyDescent="0.25">
      <c r="A167" s="63"/>
      <c r="B167" s="4"/>
      <c r="C167" s="1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1286"/>
      <c r="AE167" s="4"/>
      <c r="AF167" s="4"/>
      <c r="AG167" s="4"/>
      <c r="AH167" s="1286"/>
      <c r="AI167" s="1285"/>
    </row>
    <row r="168" spans="1:35" x14ac:dyDescent="0.25">
      <c r="A168" s="63"/>
      <c r="B168" s="4"/>
      <c r="C168" s="1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1286"/>
      <c r="AE168" s="4"/>
      <c r="AF168" s="4"/>
      <c r="AG168" s="4"/>
      <c r="AH168" s="1286"/>
      <c r="AI168" s="1285"/>
    </row>
    <row r="169" spans="1:35" x14ac:dyDescent="0.25">
      <c r="A169" s="63"/>
      <c r="B169" s="4"/>
      <c r="C169" s="1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1286"/>
      <c r="AE169" s="4"/>
      <c r="AF169" s="4"/>
      <c r="AG169" s="4"/>
      <c r="AH169" s="1286"/>
      <c r="AI169" s="1285"/>
    </row>
    <row r="170" spans="1:35" x14ac:dyDescent="0.25">
      <c r="A170" s="63"/>
      <c r="B170" s="4"/>
      <c r="C170" s="1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1286"/>
      <c r="AE170" s="4"/>
      <c r="AF170" s="4"/>
      <c r="AG170" s="4"/>
      <c r="AH170" s="1286"/>
      <c r="AI170" s="1285"/>
    </row>
    <row r="171" spans="1:35" x14ac:dyDescent="0.25">
      <c r="A171" s="63"/>
      <c r="B171" s="4"/>
      <c r="C171" s="1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1286"/>
      <c r="AE171" s="4"/>
      <c r="AF171" s="4"/>
      <c r="AG171" s="4"/>
      <c r="AH171" s="1286"/>
      <c r="AI171" s="1285"/>
    </row>
    <row r="172" spans="1:35" x14ac:dyDescent="0.25">
      <c r="A172" s="63"/>
      <c r="B172" s="4"/>
      <c r="C172" s="1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1286"/>
      <c r="AE172" s="4"/>
      <c r="AF172" s="4"/>
      <c r="AG172" s="4"/>
      <c r="AH172" s="1286"/>
      <c r="AI172" s="1285"/>
    </row>
    <row r="173" spans="1:35" x14ac:dyDescent="0.25">
      <c r="A173" s="63"/>
      <c r="B173" s="4"/>
      <c r="C173" s="1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1286"/>
      <c r="AE173" s="4"/>
      <c r="AF173" s="4"/>
      <c r="AG173" s="4"/>
      <c r="AH173" s="1286"/>
      <c r="AI173" s="1285"/>
    </row>
    <row r="174" spans="1:35" x14ac:dyDescent="0.25">
      <c r="A174" s="63"/>
      <c r="B174" s="4"/>
      <c r="C174" s="1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1286"/>
      <c r="AE174" s="4"/>
      <c r="AF174" s="4"/>
      <c r="AG174" s="4"/>
      <c r="AH174" s="1286"/>
      <c r="AI174" s="1285"/>
    </row>
    <row r="175" spans="1:35" x14ac:dyDescent="0.25">
      <c r="A175" s="63"/>
      <c r="B175" s="4"/>
      <c r="C175" s="1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1286"/>
      <c r="AE175" s="4"/>
      <c r="AF175" s="4"/>
      <c r="AG175" s="4"/>
      <c r="AH175" s="1286"/>
      <c r="AI175" s="1285"/>
    </row>
    <row r="176" spans="1:35" x14ac:dyDescent="0.25">
      <c r="A176" s="63"/>
      <c r="B176" s="4"/>
      <c r="C176" s="1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1286"/>
      <c r="AE176" s="4"/>
      <c r="AF176" s="4"/>
      <c r="AG176" s="4"/>
      <c r="AH176" s="1286"/>
      <c r="AI176" s="1285"/>
    </row>
    <row r="177" spans="1:35" x14ac:dyDescent="0.25">
      <c r="A177" s="63"/>
      <c r="B177" s="4"/>
      <c r="C177" s="1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1286"/>
      <c r="AE177" s="4"/>
      <c r="AF177" s="4"/>
      <c r="AG177" s="4"/>
      <c r="AH177" s="1286"/>
      <c r="AI177" s="1285"/>
    </row>
    <row r="178" spans="1:35" x14ac:dyDescent="0.25">
      <c r="A178" s="63"/>
      <c r="B178" s="4"/>
      <c r="C178" s="1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1286"/>
      <c r="AE178" s="4"/>
      <c r="AF178" s="4"/>
      <c r="AG178" s="4"/>
      <c r="AH178" s="1286"/>
      <c r="AI178" s="1285"/>
    </row>
    <row r="179" spans="1:35" x14ac:dyDescent="0.25">
      <c r="A179" s="63"/>
      <c r="B179" s="4"/>
      <c r="C179" s="1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1286"/>
      <c r="AE179" s="4"/>
      <c r="AF179" s="4"/>
      <c r="AG179" s="4"/>
      <c r="AH179" s="1286"/>
      <c r="AI179" s="1285"/>
    </row>
    <row r="180" spans="1:35" x14ac:dyDescent="0.25">
      <c r="A180" s="63"/>
      <c r="B180" s="4"/>
      <c r="C180" s="1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1286"/>
      <c r="AE180" s="4"/>
      <c r="AF180" s="4"/>
      <c r="AG180" s="4"/>
      <c r="AH180" s="1286"/>
      <c r="AI180" s="1285"/>
    </row>
    <row r="181" spans="1:35" x14ac:dyDescent="0.25">
      <c r="A181" s="63"/>
      <c r="B181" s="4"/>
      <c r="C181" s="1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1286"/>
      <c r="AE181" s="4"/>
      <c r="AF181" s="4"/>
      <c r="AG181" s="4"/>
      <c r="AH181" s="1286"/>
      <c r="AI181" s="1285"/>
    </row>
    <row r="182" spans="1:35" x14ac:dyDescent="0.25">
      <c r="A182" s="63"/>
      <c r="B182" s="4"/>
      <c r="C182" s="1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1286"/>
      <c r="AE182" s="4"/>
      <c r="AF182" s="4"/>
      <c r="AG182" s="4"/>
      <c r="AH182" s="1286"/>
      <c r="AI182" s="1285"/>
    </row>
    <row r="183" spans="1:35" x14ac:dyDescent="0.25">
      <c r="A183" s="63"/>
      <c r="B183" s="4"/>
      <c r="C183" s="1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1286"/>
      <c r="AE183" s="4"/>
      <c r="AF183" s="4"/>
      <c r="AG183" s="4"/>
      <c r="AH183" s="1286"/>
      <c r="AI183" s="1285"/>
    </row>
    <row r="184" spans="1:35" x14ac:dyDescent="0.25">
      <c r="A184" s="63"/>
      <c r="B184" s="4"/>
      <c r="C184" s="1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1286"/>
      <c r="AE184" s="4"/>
      <c r="AF184" s="4"/>
      <c r="AG184" s="4"/>
      <c r="AH184" s="1286"/>
      <c r="AI184" s="1285"/>
    </row>
    <row r="185" spans="1:35" x14ac:dyDescent="0.25">
      <c r="A185" s="63"/>
      <c r="B185" s="4"/>
      <c r="C185" s="1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1286"/>
      <c r="AE185" s="4"/>
      <c r="AF185" s="4"/>
      <c r="AG185" s="4"/>
      <c r="AH185" s="1286"/>
      <c r="AI185" s="1285"/>
    </row>
    <row r="186" spans="1:35" x14ac:dyDescent="0.25">
      <c r="A186" s="63"/>
      <c r="B186" s="4"/>
      <c r="C186" s="1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1286"/>
      <c r="AE186" s="4"/>
      <c r="AF186" s="4"/>
      <c r="AG186" s="4"/>
      <c r="AH186" s="1286"/>
      <c r="AI186" s="1285"/>
    </row>
    <row r="187" spans="1:35" x14ac:dyDescent="0.25">
      <c r="A187" s="63"/>
      <c r="B187" s="4"/>
      <c r="C187" s="1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1286"/>
      <c r="AE187" s="4"/>
      <c r="AF187" s="4"/>
      <c r="AG187" s="4"/>
      <c r="AH187" s="1286"/>
      <c r="AI187" s="1285"/>
    </row>
    <row r="188" spans="1:35" x14ac:dyDescent="0.25">
      <c r="A188" s="63"/>
      <c r="B188" s="4"/>
      <c r="C188" s="1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1286"/>
      <c r="AE188" s="4"/>
      <c r="AF188" s="4"/>
      <c r="AG188" s="4"/>
      <c r="AH188" s="1286"/>
      <c r="AI188" s="1285"/>
    </row>
    <row r="189" spans="1:35" x14ac:dyDescent="0.25">
      <c r="A189" s="63"/>
      <c r="B189" s="4"/>
      <c r="C189" s="1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1286"/>
      <c r="AE189" s="4"/>
      <c r="AF189" s="4"/>
      <c r="AG189" s="4"/>
      <c r="AH189" s="1286"/>
      <c r="AI189" s="1285"/>
    </row>
    <row r="190" spans="1:35" x14ac:dyDescent="0.25">
      <c r="A190" s="63"/>
      <c r="B190" s="4"/>
      <c r="C190" s="1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1286"/>
      <c r="AE190" s="4"/>
      <c r="AF190" s="4"/>
      <c r="AG190" s="4"/>
      <c r="AH190" s="1286"/>
      <c r="AI190" s="1285"/>
    </row>
    <row r="191" spans="1:35" x14ac:dyDescent="0.25">
      <c r="A191" s="63"/>
      <c r="B191" s="4"/>
      <c r="C191" s="1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1286"/>
      <c r="AE191" s="4"/>
      <c r="AF191" s="4"/>
      <c r="AG191" s="4"/>
      <c r="AH191" s="1286"/>
      <c r="AI191" s="1285"/>
    </row>
    <row r="192" spans="1:35" x14ac:dyDescent="0.25">
      <c r="A192" s="63"/>
      <c r="B192" s="4"/>
      <c r="C192" s="1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1286"/>
      <c r="AE192" s="4"/>
      <c r="AF192" s="4"/>
      <c r="AG192" s="4"/>
      <c r="AH192" s="1286"/>
      <c r="AI192" s="1285"/>
    </row>
    <row r="193" spans="1:35" x14ac:dyDescent="0.25">
      <c r="A193" s="63"/>
      <c r="B193" s="4"/>
      <c r="C193" s="1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1286"/>
      <c r="AE193" s="4"/>
      <c r="AF193" s="4"/>
      <c r="AG193" s="4"/>
      <c r="AH193" s="1286"/>
      <c r="AI193" s="1285"/>
    </row>
    <row r="194" spans="1:35" x14ac:dyDescent="0.25">
      <c r="A194" s="63"/>
      <c r="B194" s="4"/>
      <c r="C194" s="1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1286"/>
      <c r="AE194" s="4"/>
      <c r="AF194" s="4"/>
      <c r="AG194" s="4"/>
      <c r="AH194" s="1286"/>
      <c r="AI194" s="1285"/>
    </row>
    <row r="195" spans="1:35" x14ac:dyDescent="0.25">
      <c r="A195" s="63"/>
      <c r="B195" s="4"/>
      <c r="C195" s="1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1286"/>
      <c r="AE195" s="4"/>
      <c r="AF195" s="4"/>
      <c r="AG195" s="4"/>
      <c r="AH195" s="1286"/>
      <c r="AI195" s="1285"/>
    </row>
    <row r="196" spans="1:35" x14ac:dyDescent="0.25">
      <c r="A196" s="924"/>
      <c r="B196" s="32"/>
      <c r="C196" s="923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V196" s="32"/>
      <c r="W196" s="32"/>
      <c r="X196" s="32"/>
      <c r="Y196" s="32"/>
      <c r="Z196" s="32"/>
      <c r="AA196" s="32"/>
      <c r="AB196" s="32"/>
      <c r="AC196" s="32"/>
      <c r="AD196" s="911"/>
      <c r="AE196" s="32"/>
      <c r="AF196" s="32"/>
      <c r="AG196" s="32"/>
      <c r="AH196" s="911"/>
      <c r="AI196" s="43"/>
    </row>
    <row r="197" spans="1:35" x14ac:dyDescent="0.25">
      <c r="A197" s="924"/>
      <c r="B197" s="32"/>
      <c r="C197" s="923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V197" s="32"/>
      <c r="W197" s="32"/>
      <c r="X197" s="32"/>
      <c r="Y197" s="32"/>
      <c r="Z197" s="32"/>
      <c r="AA197" s="32"/>
      <c r="AB197" s="32"/>
      <c r="AC197" s="32"/>
      <c r="AD197" s="911"/>
      <c r="AE197" s="32"/>
      <c r="AF197" s="32"/>
      <c r="AG197" s="32"/>
      <c r="AH197" s="911"/>
      <c r="AI197" s="43"/>
    </row>
    <row r="198" spans="1:35" x14ac:dyDescent="0.25">
      <c r="A198" s="924"/>
      <c r="B198" s="32"/>
      <c r="C198" s="923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V198" s="32"/>
      <c r="W198" s="32"/>
      <c r="X198" s="32"/>
      <c r="Y198" s="32"/>
      <c r="Z198" s="32"/>
      <c r="AA198" s="32"/>
      <c r="AB198" s="32"/>
      <c r="AC198" s="32"/>
      <c r="AD198" s="911"/>
      <c r="AE198" s="32"/>
      <c r="AF198" s="32"/>
      <c r="AG198" s="32"/>
      <c r="AH198" s="911"/>
      <c r="AI198" s="43"/>
    </row>
    <row r="199" spans="1:35" x14ac:dyDescent="0.25">
      <c r="A199" s="924"/>
      <c r="B199" s="32"/>
      <c r="C199" s="923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V199" s="32"/>
      <c r="W199" s="32"/>
      <c r="X199" s="32"/>
      <c r="Y199" s="32"/>
      <c r="Z199" s="32"/>
      <c r="AA199" s="32"/>
      <c r="AB199" s="32"/>
      <c r="AC199" s="32"/>
      <c r="AD199" s="911"/>
      <c r="AE199" s="32"/>
      <c r="AF199" s="32"/>
      <c r="AG199" s="32"/>
      <c r="AH199" s="911"/>
      <c r="AI199" s="43"/>
    </row>
    <row r="200" spans="1:35" x14ac:dyDescent="0.25">
      <c r="A200" s="924"/>
      <c r="B200" s="32"/>
      <c r="C200" s="923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V200" s="32"/>
      <c r="W200" s="32"/>
      <c r="X200" s="32"/>
      <c r="Y200" s="32"/>
      <c r="Z200" s="32"/>
      <c r="AA200" s="32"/>
      <c r="AB200" s="32"/>
      <c r="AC200" s="32"/>
      <c r="AD200" s="911"/>
      <c r="AE200" s="32"/>
      <c r="AF200" s="32"/>
      <c r="AG200" s="32"/>
      <c r="AH200" s="911"/>
      <c r="AI200" s="43"/>
    </row>
    <row r="201" spans="1:35" x14ac:dyDescent="0.25">
      <c r="A201" s="924"/>
      <c r="B201" s="32"/>
      <c r="C201" s="923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V201" s="32"/>
      <c r="W201" s="32"/>
      <c r="X201" s="32"/>
      <c r="Y201" s="32"/>
      <c r="Z201" s="32"/>
      <c r="AA201" s="32"/>
      <c r="AB201" s="32"/>
      <c r="AC201" s="32"/>
      <c r="AD201" s="911"/>
      <c r="AE201" s="32"/>
      <c r="AF201" s="32"/>
      <c r="AG201" s="32"/>
      <c r="AH201" s="911"/>
      <c r="AI201" s="43"/>
    </row>
    <row r="202" spans="1:35" x14ac:dyDescent="0.25">
      <c r="A202" s="924"/>
      <c r="B202" s="32"/>
      <c r="C202" s="923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V202" s="32"/>
      <c r="W202" s="32"/>
      <c r="X202" s="32"/>
      <c r="Y202" s="32"/>
      <c r="Z202" s="32"/>
      <c r="AA202" s="32"/>
      <c r="AB202" s="32"/>
      <c r="AC202" s="32"/>
      <c r="AD202" s="911"/>
      <c r="AE202" s="32"/>
      <c r="AF202" s="32"/>
      <c r="AG202" s="32"/>
      <c r="AH202" s="911"/>
      <c r="AI202" s="43"/>
    </row>
    <row r="203" spans="1:35" x14ac:dyDescent="0.25">
      <c r="A203" s="924"/>
      <c r="B203" s="32"/>
      <c r="C203" s="923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V203" s="32"/>
      <c r="W203" s="32"/>
      <c r="X203" s="32"/>
      <c r="Y203" s="32"/>
      <c r="Z203" s="32"/>
      <c r="AA203" s="32"/>
      <c r="AB203" s="32"/>
      <c r="AC203" s="32"/>
      <c r="AD203" s="911"/>
      <c r="AE203" s="32"/>
      <c r="AF203" s="32"/>
      <c r="AG203" s="32"/>
      <c r="AH203" s="911"/>
      <c r="AI203" s="43"/>
    </row>
    <row r="204" spans="1:35" x14ac:dyDescent="0.25">
      <c r="A204" s="924"/>
      <c r="B204" s="32"/>
      <c r="C204" s="923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V204" s="32"/>
      <c r="W204" s="32"/>
      <c r="X204" s="32"/>
      <c r="Y204" s="32"/>
      <c r="Z204" s="32"/>
      <c r="AA204" s="32"/>
      <c r="AB204" s="32"/>
      <c r="AC204" s="32"/>
      <c r="AD204" s="911"/>
      <c r="AE204" s="32"/>
      <c r="AF204" s="32"/>
      <c r="AG204" s="32"/>
      <c r="AH204" s="911"/>
      <c r="AI204" s="43"/>
    </row>
    <row r="205" spans="1:35" x14ac:dyDescent="0.25">
      <c r="A205" s="924"/>
      <c r="B205" s="32"/>
      <c r="C205" s="923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V205" s="32"/>
      <c r="W205" s="32"/>
      <c r="X205" s="32"/>
      <c r="Y205" s="32"/>
      <c r="Z205" s="32"/>
      <c r="AA205" s="32"/>
      <c r="AB205" s="32"/>
      <c r="AC205" s="32"/>
      <c r="AD205" s="911"/>
      <c r="AE205" s="32"/>
      <c r="AF205" s="32"/>
      <c r="AG205" s="32"/>
      <c r="AH205" s="911"/>
      <c r="AI205" s="43"/>
    </row>
    <row r="206" spans="1:35" x14ac:dyDescent="0.25">
      <c r="A206" s="924"/>
      <c r="B206" s="32"/>
      <c r="C206" s="923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V206" s="32"/>
      <c r="W206" s="32"/>
      <c r="X206" s="32"/>
      <c r="Y206" s="32"/>
      <c r="Z206" s="32"/>
      <c r="AA206" s="32"/>
      <c r="AB206" s="32"/>
      <c r="AC206" s="32"/>
      <c r="AD206" s="911"/>
      <c r="AE206" s="32"/>
      <c r="AF206" s="32"/>
      <c r="AG206" s="32"/>
      <c r="AH206" s="911"/>
      <c r="AI206" s="43"/>
    </row>
    <row r="207" spans="1:35" x14ac:dyDescent="0.25">
      <c r="A207" s="924"/>
      <c r="B207" s="32"/>
      <c r="C207" s="923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V207" s="32"/>
      <c r="W207" s="32"/>
      <c r="X207" s="32"/>
      <c r="Y207" s="32"/>
      <c r="Z207" s="32"/>
      <c r="AA207" s="32"/>
      <c r="AB207" s="32"/>
      <c r="AC207" s="32"/>
      <c r="AD207" s="911"/>
      <c r="AE207" s="32"/>
      <c r="AF207" s="32"/>
      <c r="AG207" s="32"/>
      <c r="AH207" s="911"/>
      <c r="AI207" s="43"/>
    </row>
    <row r="208" spans="1:35" x14ac:dyDescent="0.25">
      <c r="A208" s="924"/>
      <c r="B208" s="32"/>
      <c r="C208" s="923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V208" s="32"/>
      <c r="W208" s="32"/>
      <c r="X208" s="32"/>
      <c r="Y208" s="32"/>
      <c r="Z208" s="32"/>
      <c r="AA208" s="32"/>
      <c r="AB208" s="32"/>
      <c r="AC208" s="32"/>
      <c r="AD208" s="911"/>
      <c r="AE208" s="32"/>
      <c r="AF208" s="32"/>
      <c r="AG208" s="32"/>
      <c r="AH208" s="911"/>
      <c r="AI208" s="43"/>
    </row>
    <row r="209" spans="1:35" x14ac:dyDescent="0.25">
      <c r="A209" s="924"/>
      <c r="B209" s="32"/>
      <c r="C209" s="923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V209" s="32"/>
      <c r="W209" s="32"/>
      <c r="X209" s="32"/>
      <c r="Y209" s="32"/>
      <c r="Z209" s="32"/>
      <c r="AA209" s="32"/>
      <c r="AB209" s="32"/>
      <c r="AC209" s="32"/>
      <c r="AD209" s="911"/>
      <c r="AE209" s="32"/>
      <c r="AF209" s="32"/>
      <c r="AG209" s="32"/>
      <c r="AH209" s="911"/>
      <c r="AI209" s="43"/>
    </row>
    <row r="210" spans="1:35" x14ac:dyDescent="0.25">
      <c r="A210" s="924"/>
      <c r="B210" s="32"/>
      <c r="C210" s="923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V210" s="32"/>
      <c r="W210" s="32"/>
      <c r="X210" s="32"/>
      <c r="Y210" s="32"/>
      <c r="Z210" s="32"/>
      <c r="AA210" s="32"/>
      <c r="AB210" s="32"/>
      <c r="AC210" s="32"/>
      <c r="AD210" s="911"/>
      <c r="AE210" s="32"/>
      <c r="AF210" s="32"/>
      <c r="AG210" s="32"/>
      <c r="AH210" s="911"/>
      <c r="AI210" s="43"/>
    </row>
    <row r="211" spans="1:35" ht="15.75" thickBot="1" x14ac:dyDescent="0.3">
      <c r="A211" s="922"/>
      <c r="B211" s="47"/>
      <c r="C211" s="921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88"/>
      <c r="AE211" s="47"/>
      <c r="AF211" s="47"/>
      <c r="AG211" s="47"/>
      <c r="AH211" s="88"/>
      <c r="AI211" s="85"/>
    </row>
  </sheetData>
  <mergeCells count="140">
    <mergeCell ref="V3:Y4"/>
    <mergeCell ref="Z3:AA3"/>
    <mergeCell ref="AB3:AC3"/>
    <mergeCell ref="AE3:AG4"/>
    <mergeCell ref="Z4:AA4"/>
    <mergeCell ref="AB4:AC4"/>
    <mergeCell ref="B106:T107"/>
    <mergeCell ref="U106:V107"/>
    <mergeCell ref="Z106:AA107"/>
    <mergeCell ref="AE106:AF107"/>
    <mergeCell ref="AE104:AF105"/>
    <mergeCell ref="B55:T56"/>
    <mergeCell ref="I57:L57"/>
    <mergeCell ref="U104:V105"/>
    <mergeCell ref="Z104:AA105"/>
    <mergeCell ref="P73:Q73"/>
    <mergeCell ref="R73:S73"/>
    <mergeCell ref="T73:U73"/>
    <mergeCell ref="T30:U30"/>
    <mergeCell ref="T31:U32"/>
    <mergeCell ref="A78:A79"/>
    <mergeCell ref="I78:L79"/>
    <mergeCell ref="P78:Q79"/>
    <mergeCell ref="R78:S79"/>
    <mergeCell ref="A80:A81"/>
    <mergeCell ref="I80:L81"/>
    <mergeCell ref="P80:Q81"/>
    <mergeCell ref="R80:S81"/>
    <mergeCell ref="A3:F4"/>
    <mergeCell ref="G3:H3"/>
    <mergeCell ref="I3:J3"/>
    <mergeCell ref="M3:P3"/>
    <mergeCell ref="P30:Q30"/>
    <mergeCell ref="R30:S30"/>
    <mergeCell ref="P33:R34"/>
    <mergeCell ref="B48:N48"/>
    <mergeCell ref="Q46:AI46"/>
    <mergeCell ref="B47:N47"/>
    <mergeCell ref="R58:S59"/>
    <mergeCell ref="I31:L32"/>
    <mergeCell ref="P31:Q32"/>
    <mergeCell ref="R31:S32"/>
    <mergeCell ref="S33:T34"/>
    <mergeCell ref="F57:H57"/>
    <mergeCell ref="B153:G153"/>
    <mergeCell ref="H153:AI153"/>
    <mergeCell ref="B154:G154"/>
    <mergeCell ref="H154:AI154"/>
    <mergeCell ref="B51:T52"/>
    <mergeCell ref="U51:V52"/>
    <mergeCell ref="Z51:AA52"/>
    <mergeCell ref="AE51:AF52"/>
    <mergeCell ref="B53:T54"/>
    <mergeCell ref="U53:V54"/>
    <mergeCell ref="S108:T109"/>
    <mergeCell ref="P60:R61"/>
    <mergeCell ref="Q97:AI97"/>
    <mergeCell ref="Z53:AA54"/>
    <mergeCell ref="AE53:AF54"/>
    <mergeCell ref="U55:V56"/>
    <mergeCell ref="Z55:AA56"/>
    <mergeCell ref="AE55:AF56"/>
    <mergeCell ref="B110:M110"/>
    <mergeCell ref="U72:AI72"/>
    <mergeCell ref="W60:AI61"/>
    <mergeCell ref="T57:U57"/>
    <mergeCell ref="B150:G150"/>
    <mergeCell ref="H150:AI150"/>
    <mergeCell ref="A1:AI2"/>
    <mergeCell ref="K3:L3"/>
    <mergeCell ref="L70:L71"/>
    <mergeCell ref="B151:G151"/>
    <mergeCell ref="T74:U75"/>
    <mergeCell ref="T76:U77"/>
    <mergeCell ref="T78:U79"/>
    <mergeCell ref="T80:U81"/>
    <mergeCell ref="B82:M83"/>
    <mergeCell ref="P82:R83"/>
    <mergeCell ref="H151:AI151"/>
    <mergeCell ref="F30:H30"/>
    <mergeCell ref="A74:A75"/>
    <mergeCell ref="I74:L75"/>
    <mergeCell ref="P74:Q75"/>
    <mergeCell ref="R74:S75"/>
    <mergeCell ref="A76:A77"/>
    <mergeCell ref="I76:L77"/>
    <mergeCell ref="P76:Q77"/>
    <mergeCell ref="R76:S77"/>
    <mergeCell ref="W108:AI109"/>
    <mergeCell ref="B102:T103"/>
    <mergeCell ref="U102:V103"/>
    <mergeCell ref="Z102:AA103"/>
    <mergeCell ref="G157:G158"/>
    <mergeCell ref="G159:G160"/>
    <mergeCell ref="G161:G162"/>
    <mergeCell ref="B9:T10"/>
    <mergeCell ref="U9:V10"/>
    <mergeCell ref="Z9:AA10"/>
    <mergeCell ref="B24:N24"/>
    <mergeCell ref="B25:N25"/>
    <mergeCell ref="M70:S71"/>
    <mergeCell ref="U70:V71"/>
    <mergeCell ref="P129:R130"/>
    <mergeCell ref="S129:T130"/>
    <mergeCell ref="W129:AI130"/>
    <mergeCell ref="S82:T83"/>
    <mergeCell ref="P58:Q59"/>
    <mergeCell ref="S60:T61"/>
    <mergeCell ref="T58:U59"/>
    <mergeCell ref="Z70:AA71"/>
    <mergeCell ref="AE70:AF71"/>
    <mergeCell ref="W82:AI83"/>
    <mergeCell ref="B152:G152"/>
    <mergeCell ref="H152:AI152"/>
    <mergeCell ref="AE102:AF103"/>
    <mergeCell ref="B104:T105"/>
    <mergeCell ref="B131:M131"/>
    <mergeCell ref="M57:O57"/>
    <mergeCell ref="P57:Q57"/>
    <mergeCell ref="R57:S57"/>
    <mergeCell ref="B70:G71"/>
    <mergeCell ref="I58:L59"/>
    <mergeCell ref="P108:R109"/>
    <mergeCell ref="AE9:AF10"/>
    <mergeCell ref="B11:M12"/>
    <mergeCell ref="P11:R12"/>
    <mergeCell ref="S11:T12"/>
    <mergeCell ref="W11:AI12"/>
    <mergeCell ref="B28:T29"/>
    <mergeCell ref="U28:V29"/>
    <mergeCell ref="Z28:AA29"/>
    <mergeCell ref="I30:L30"/>
    <mergeCell ref="M30:O30"/>
    <mergeCell ref="B13:C21"/>
    <mergeCell ref="Q23:AI23"/>
    <mergeCell ref="W33:AI34"/>
    <mergeCell ref="AE28:AF29"/>
    <mergeCell ref="F73:H73"/>
    <mergeCell ref="I73:L73"/>
    <mergeCell ref="M73:O7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3" manualBreakCount="3">
    <brk id="49" max="16383" man="1"/>
    <brk id="107" max="16383" man="1"/>
    <brk id="16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1"/>
  <sheetViews>
    <sheetView zoomScaleNormal="100" workbookViewId="0">
      <selection sqref="A1:AI2"/>
    </sheetView>
  </sheetViews>
  <sheetFormatPr baseColWidth="10" defaultRowHeight="15" x14ac:dyDescent="0.25"/>
  <cols>
    <col min="1" max="1" width="4.7109375" style="70" customWidth="1"/>
    <col min="2" max="2" width="2.5703125" style="5" customWidth="1"/>
    <col min="3" max="3" width="2.5703125" style="55" customWidth="1"/>
    <col min="4" max="14" width="2.5703125" style="5" customWidth="1"/>
    <col min="15" max="17" width="2.5703125" style="918" customWidth="1"/>
    <col min="18" max="18" width="0.85546875" style="32" customWidth="1"/>
    <col min="19" max="19" width="4.7109375" style="32" customWidth="1"/>
    <col min="20" max="21" width="2.5703125" style="32" customWidth="1"/>
    <col min="22" max="29" width="2.5703125" style="918" customWidth="1"/>
    <col min="30" max="30" width="2.5703125" customWidth="1"/>
    <col min="31" max="33" width="2.5703125" style="918" customWidth="1"/>
    <col min="34" max="35" width="2.42578125" customWidth="1"/>
    <col min="36" max="36" width="2.5703125" customWidth="1"/>
    <col min="37" max="37" width="2.5703125" style="20" customWidth="1"/>
    <col min="38" max="59" width="2.5703125" customWidth="1"/>
    <col min="60" max="98" width="2.85546875" customWidth="1"/>
  </cols>
  <sheetData>
    <row r="1" spans="1:38" ht="15" customHeight="1" x14ac:dyDescent="0.25">
      <c r="A1" s="2218" t="str">
        <f>'[1]C15.11.2017 FINAL'!$A$1</f>
        <v>CUESTIONARIO SOBRE EL ABASTECIMIENTO DE AGUA Y DISPOSICIÓN SANITARIA DE EXCRETAS EN EL ÁMBITO RURAL</v>
      </c>
      <c r="B1" s="2218"/>
      <c r="C1" s="2218"/>
      <c r="D1" s="2218"/>
      <c r="E1" s="2218"/>
      <c r="F1" s="2218"/>
      <c r="G1" s="2218"/>
      <c r="H1" s="2218"/>
      <c r="I1" s="2218"/>
      <c r="J1" s="2218"/>
      <c r="K1" s="2218"/>
      <c r="L1" s="2218"/>
      <c r="M1" s="2218"/>
      <c r="N1" s="2218"/>
      <c r="O1" s="2218"/>
      <c r="P1" s="2218"/>
      <c r="Q1" s="2218"/>
      <c r="R1" s="2218"/>
      <c r="S1" s="2218"/>
      <c r="T1" s="2218"/>
      <c r="U1" s="2218"/>
      <c r="V1" s="2218"/>
      <c r="W1" s="2218"/>
      <c r="X1" s="2218"/>
      <c r="Y1" s="2218"/>
      <c r="Z1" s="2218"/>
      <c r="AA1" s="2218"/>
      <c r="AB1" s="2218"/>
      <c r="AC1" s="2218"/>
      <c r="AD1" s="2218"/>
      <c r="AE1" s="2218"/>
      <c r="AF1" s="2218"/>
      <c r="AG1" s="2218"/>
      <c r="AH1" s="2218"/>
      <c r="AI1" s="2218"/>
    </row>
    <row r="2" spans="1:38" ht="28.5" customHeight="1" thickBot="1" x14ac:dyDescent="0.3">
      <c r="A2" s="2218"/>
      <c r="B2" s="2218"/>
      <c r="C2" s="2218"/>
      <c r="D2" s="2218"/>
      <c r="E2" s="2218"/>
      <c r="F2" s="2218"/>
      <c r="G2" s="2218"/>
      <c r="H2" s="2218"/>
      <c r="I2" s="2218"/>
      <c r="J2" s="2218"/>
      <c r="K2" s="2218"/>
      <c r="L2" s="2218"/>
      <c r="M2" s="2218"/>
      <c r="N2" s="2218"/>
      <c r="O2" s="2218"/>
      <c r="P2" s="2218"/>
      <c r="Q2" s="2218"/>
      <c r="R2" s="2218"/>
      <c r="S2" s="2218"/>
      <c r="T2" s="2218"/>
      <c r="U2" s="2218"/>
      <c r="V2" s="2218"/>
      <c r="W2" s="2218"/>
      <c r="X2" s="2218"/>
      <c r="Y2" s="2218"/>
      <c r="Z2" s="2218"/>
      <c r="AA2" s="2218"/>
      <c r="AB2" s="2218"/>
      <c r="AC2" s="2218"/>
      <c r="AD2" s="2218"/>
      <c r="AE2" s="2218"/>
      <c r="AF2" s="2218"/>
      <c r="AG2" s="2218"/>
      <c r="AH2" s="2218"/>
      <c r="AI2" s="2218"/>
    </row>
    <row r="3" spans="1:38" ht="11.1" customHeight="1" x14ac:dyDescent="0.25">
      <c r="A3" s="2474" t="s">
        <v>33</v>
      </c>
      <c r="B3" s="2474"/>
      <c r="C3" s="2474"/>
      <c r="D3" s="2474"/>
      <c r="E3" s="2474"/>
      <c r="F3" s="2474"/>
      <c r="G3" s="2335" t="s">
        <v>34</v>
      </c>
      <c r="H3" s="2335"/>
      <c r="I3" s="2335" t="s">
        <v>35</v>
      </c>
      <c r="J3" s="2335"/>
      <c r="K3" s="2335" t="s">
        <v>36</v>
      </c>
      <c r="L3" s="2335"/>
      <c r="M3" s="2335" t="s">
        <v>37</v>
      </c>
      <c r="N3" s="2335"/>
      <c r="O3" s="2335"/>
      <c r="P3" s="2335"/>
      <c r="Q3"/>
      <c r="V3" s="2228" t="s">
        <v>1121</v>
      </c>
      <c r="W3" s="2229"/>
      <c r="X3" s="2229"/>
      <c r="Y3" s="2230"/>
      <c r="Z3" s="2344" t="s">
        <v>40</v>
      </c>
      <c r="AA3" s="2344"/>
      <c r="AB3" s="2344" t="s">
        <v>41</v>
      </c>
      <c r="AC3" s="2345"/>
      <c r="AD3" s="6"/>
      <c r="AE3" s="2482" t="s">
        <v>1120</v>
      </c>
      <c r="AF3" s="2483"/>
      <c r="AG3" s="2484"/>
      <c r="AH3" s="1284"/>
      <c r="AI3" s="925"/>
    </row>
    <row r="4" spans="1:38" ht="11.1" customHeight="1" thickBot="1" x14ac:dyDescent="0.3">
      <c r="A4" s="2474"/>
      <c r="B4" s="2474"/>
      <c r="C4" s="2474"/>
      <c r="D4" s="2474"/>
      <c r="E4" s="2474"/>
      <c r="F4" s="2474"/>
      <c r="G4" s="1208"/>
      <c r="H4" s="1208"/>
      <c r="I4" s="1208"/>
      <c r="J4" s="1208"/>
      <c r="K4" s="1208"/>
      <c r="L4" s="1208"/>
      <c r="M4" s="1209"/>
      <c r="N4" s="1208"/>
      <c r="O4" s="1208"/>
      <c r="P4" s="1208"/>
      <c r="Q4" s="1207"/>
      <c r="V4" s="2231"/>
      <c r="W4" s="2232"/>
      <c r="X4" s="2232"/>
      <c r="Y4" s="2233"/>
      <c r="Z4" s="2346">
        <v>1</v>
      </c>
      <c r="AA4" s="2346"/>
      <c r="AB4" s="2346">
        <v>2</v>
      </c>
      <c r="AC4" s="2347"/>
      <c r="AD4" s="6"/>
      <c r="AE4" s="2485"/>
      <c r="AF4" s="2486"/>
      <c r="AG4" s="2487"/>
      <c r="AH4" s="1281"/>
      <c r="AI4" s="85"/>
    </row>
    <row r="5" spans="1:38" ht="7.5" customHeight="1" x14ac:dyDescent="0.25"/>
    <row r="6" spans="1:38" ht="10.5" customHeight="1" x14ac:dyDescent="0.25">
      <c r="A6" s="1206" t="s">
        <v>1265</v>
      </c>
      <c r="B6" s="1492"/>
      <c r="C6" s="1493"/>
      <c r="D6" s="1493"/>
      <c r="E6" s="1492"/>
      <c r="F6" s="1492"/>
      <c r="G6" s="1492"/>
      <c r="H6" s="1492"/>
      <c r="I6" s="1492"/>
      <c r="J6" s="1492"/>
      <c r="K6" s="1492"/>
      <c r="L6" s="1492"/>
      <c r="M6" s="1492"/>
      <c r="N6" s="1492"/>
      <c r="O6" s="1203"/>
      <c r="P6" s="1203"/>
      <c r="Q6" s="1203"/>
      <c r="R6" s="1203"/>
      <c r="S6" s="1203"/>
      <c r="T6" s="1203"/>
      <c r="U6" s="1203"/>
      <c r="V6" s="1206"/>
      <c r="W6" s="1205"/>
      <c r="X6" s="1204"/>
      <c r="Y6" s="1203"/>
      <c r="Z6" s="1203"/>
      <c r="AA6" s="1203"/>
      <c r="AB6" s="1205"/>
      <c r="AC6" s="1204"/>
      <c r="AD6" s="1203"/>
      <c r="AE6" s="1203"/>
      <c r="AF6" s="1203"/>
      <c r="AG6" s="1203"/>
      <c r="AH6" s="1203"/>
      <c r="AI6" s="1203"/>
      <c r="AJ6" s="20"/>
      <c r="AK6"/>
    </row>
    <row r="7" spans="1:38" ht="10.5" customHeight="1" thickBot="1" x14ac:dyDescent="0.3">
      <c r="A7" s="1206" t="s">
        <v>1264</v>
      </c>
      <c r="B7" s="1492"/>
      <c r="C7" s="1493"/>
      <c r="D7" s="1493"/>
      <c r="E7" s="1492"/>
      <c r="F7" s="1492"/>
      <c r="G7" s="1492"/>
      <c r="H7" s="1492"/>
      <c r="I7" s="1492"/>
      <c r="J7" s="1492"/>
      <c r="K7" s="1492"/>
      <c r="L7" s="1492"/>
      <c r="M7" s="1492"/>
      <c r="N7" s="1492"/>
      <c r="O7" s="1203"/>
      <c r="P7" s="1203"/>
      <c r="Q7" s="1203"/>
      <c r="R7" s="1203"/>
      <c r="S7" s="1203"/>
      <c r="T7" s="1203"/>
      <c r="U7" s="1203"/>
      <c r="V7" s="1206"/>
      <c r="W7" s="1205"/>
      <c r="X7" s="1204"/>
      <c r="Y7" s="1203"/>
      <c r="Z7" s="1203"/>
      <c r="AA7" s="1203"/>
      <c r="AB7" s="1205"/>
      <c r="AC7" s="1204"/>
      <c r="AD7" s="1203"/>
      <c r="AE7" s="1203"/>
      <c r="AF7" s="1203"/>
      <c r="AG7" s="1203"/>
      <c r="AH7" s="1203"/>
      <c r="AI7" s="1203"/>
      <c r="AJ7" s="20"/>
      <c r="AK7"/>
    </row>
    <row r="8" spans="1:38" ht="12.75" customHeight="1" thickBot="1" x14ac:dyDescent="0.3">
      <c r="A8" s="1491" t="s">
        <v>1263</v>
      </c>
      <c r="B8" s="1490"/>
      <c r="C8" s="1489"/>
      <c r="D8" s="1489"/>
      <c r="E8" s="1487"/>
      <c r="F8" s="1487"/>
      <c r="G8" s="1487"/>
      <c r="H8" s="1487"/>
      <c r="I8" s="1487"/>
      <c r="J8" s="1487"/>
      <c r="K8" s="1487"/>
      <c r="L8" s="1487"/>
      <c r="M8" s="1487"/>
      <c r="N8" s="1487"/>
      <c r="O8" s="1488"/>
      <c r="P8" s="1488"/>
      <c r="Q8" s="1487"/>
      <c r="R8" s="1487"/>
      <c r="S8" s="1487"/>
      <c r="T8" s="1487"/>
      <c r="U8" s="1487"/>
      <c r="V8" s="1487"/>
      <c r="W8" s="1487"/>
      <c r="X8" s="1487"/>
      <c r="Y8" s="1487"/>
      <c r="Z8" s="1487"/>
      <c r="AA8" s="1487"/>
      <c r="AB8" s="1487"/>
      <c r="AC8" s="1487"/>
      <c r="AD8" s="1487"/>
      <c r="AE8" s="1486"/>
      <c r="AF8" s="1486"/>
      <c r="AG8" s="1486"/>
      <c r="AH8" s="1486"/>
      <c r="AI8" s="1485"/>
      <c r="AJ8" s="20"/>
      <c r="AK8"/>
    </row>
    <row r="9" spans="1:38" ht="7.5" customHeight="1" x14ac:dyDescent="0.25">
      <c r="A9" s="950">
        <v>401</v>
      </c>
      <c r="B9" s="2307" t="s">
        <v>1116</v>
      </c>
      <c r="C9" s="2308"/>
      <c r="D9" s="2308"/>
      <c r="E9" s="2308"/>
      <c r="F9" s="2308"/>
      <c r="G9" s="2308"/>
      <c r="H9" s="2308"/>
      <c r="I9" s="2308"/>
      <c r="J9" s="2308"/>
      <c r="K9" s="2308"/>
      <c r="L9" s="2308"/>
      <c r="M9" s="2308"/>
      <c r="N9" s="2308"/>
      <c r="O9" s="2308"/>
      <c r="P9" s="2308"/>
      <c r="Q9" s="2308"/>
      <c r="R9" s="2308"/>
      <c r="S9" s="2308"/>
      <c r="T9" s="2309"/>
      <c r="U9" s="2247" t="s">
        <v>413</v>
      </c>
      <c r="V9" s="2248"/>
      <c r="W9" s="1023"/>
      <c r="X9" s="927"/>
      <c r="Y9" s="1024"/>
      <c r="Z9" s="2247" t="s">
        <v>414</v>
      </c>
      <c r="AA9" s="2248"/>
      <c r="AB9" s="1023"/>
      <c r="AC9" s="927"/>
      <c r="AD9" s="1024"/>
      <c r="AE9" s="2247" t="s">
        <v>1002</v>
      </c>
      <c r="AF9" s="2248"/>
      <c r="AG9" s="1023"/>
      <c r="AH9" s="927"/>
      <c r="AI9" s="925"/>
    </row>
    <row r="10" spans="1:38" ht="7.5" customHeight="1" thickBot="1" x14ac:dyDescent="0.3">
      <c r="A10" s="1015" t="s">
        <v>12</v>
      </c>
      <c r="B10" s="2310"/>
      <c r="C10" s="2311"/>
      <c r="D10" s="2311"/>
      <c r="E10" s="2311"/>
      <c r="F10" s="2311"/>
      <c r="G10" s="2311"/>
      <c r="H10" s="2311"/>
      <c r="I10" s="2311"/>
      <c r="J10" s="2311"/>
      <c r="K10" s="2311"/>
      <c r="L10" s="2311"/>
      <c r="M10" s="2311"/>
      <c r="N10" s="2311"/>
      <c r="O10" s="2311"/>
      <c r="P10" s="2311"/>
      <c r="Q10" s="2311"/>
      <c r="R10" s="2311"/>
      <c r="S10" s="2311"/>
      <c r="T10" s="2312"/>
      <c r="U10" s="2238"/>
      <c r="V10" s="2239"/>
      <c r="W10" s="929"/>
      <c r="X10" s="47"/>
      <c r="Y10" s="1014"/>
      <c r="Z10" s="2238"/>
      <c r="AA10" s="2239"/>
      <c r="AB10" s="929"/>
      <c r="AC10" s="47"/>
      <c r="AD10" s="1014"/>
      <c r="AE10" s="2238"/>
      <c r="AF10" s="2239"/>
      <c r="AG10" s="929"/>
      <c r="AH10" s="47"/>
      <c r="AI10" s="85"/>
    </row>
    <row r="11" spans="1:38" ht="9.75" customHeight="1" x14ac:dyDescent="0.25">
      <c r="A11" s="68">
        <v>402</v>
      </c>
      <c r="B11" s="2562" t="s">
        <v>1115</v>
      </c>
      <c r="C11" s="2563"/>
      <c r="D11" s="2563"/>
      <c r="E11" s="2563"/>
      <c r="F11" s="2563"/>
      <c r="G11" s="2563"/>
      <c r="H11" s="2563"/>
      <c r="I11" s="2563"/>
      <c r="J11" s="2563"/>
      <c r="K11" s="2563"/>
      <c r="L11" s="2563"/>
      <c r="M11" s="2564"/>
      <c r="N11" s="1391" t="s">
        <v>1000</v>
      </c>
      <c r="O11" s="1045"/>
      <c r="P11" s="2261" t="s">
        <v>999</v>
      </c>
      <c r="Q11" s="2262"/>
      <c r="R11" s="2263"/>
      <c r="S11" s="2267" t="s">
        <v>998</v>
      </c>
      <c r="T11" s="2268"/>
      <c r="U11" s="1062" t="s">
        <v>997</v>
      </c>
      <c r="V11" s="1045"/>
      <c r="W11" s="2271" t="s">
        <v>996</v>
      </c>
      <c r="X11" s="2272"/>
      <c r="Y11" s="2272"/>
      <c r="Z11" s="2272"/>
      <c r="AA11" s="2272"/>
      <c r="AB11" s="2272"/>
      <c r="AC11" s="2272"/>
      <c r="AD11" s="2272"/>
      <c r="AE11" s="2272"/>
      <c r="AF11" s="2272"/>
      <c r="AG11" s="2272"/>
      <c r="AH11" s="2272"/>
      <c r="AI11" s="2273"/>
      <c r="AJ11" s="3"/>
      <c r="AK11" s="3"/>
      <c r="AL11" s="20"/>
    </row>
    <row r="12" spans="1:38" ht="9.75" customHeight="1" thickBot="1" x14ac:dyDescent="0.3">
      <c r="A12" s="1234" t="s">
        <v>12</v>
      </c>
      <c r="B12" s="2565"/>
      <c r="C12" s="2566"/>
      <c r="D12" s="2566"/>
      <c r="E12" s="2566"/>
      <c r="F12" s="2566"/>
      <c r="G12" s="2566"/>
      <c r="H12" s="2566"/>
      <c r="I12" s="2566"/>
      <c r="J12" s="2566"/>
      <c r="K12" s="2566"/>
      <c r="L12" s="2566"/>
      <c r="M12" s="2567"/>
      <c r="N12" s="1443" t="s">
        <v>40</v>
      </c>
      <c r="O12" s="1352" t="s">
        <v>41</v>
      </c>
      <c r="P12" s="2348"/>
      <c r="Q12" s="2349"/>
      <c r="R12" s="2350"/>
      <c r="S12" s="2515"/>
      <c r="T12" s="2352"/>
      <c r="U12" s="1351" t="s">
        <v>994</v>
      </c>
      <c r="V12" s="1350" t="s">
        <v>146</v>
      </c>
      <c r="W12" s="2291"/>
      <c r="X12" s="2274"/>
      <c r="Y12" s="2274"/>
      <c r="Z12" s="2274"/>
      <c r="AA12" s="2274"/>
      <c r="AB12" s="2274"/>
      <c r="AC12" s="2274"/>
      <c r="AD12" s="2274"/>
      <c r="AE12" s="2274"/>
      <c r="AF12" s="2274"/>
      <c r="AG12" s="2274"/>
      <c r="AH12" s="2274"/>
      <c r="AI12" s="2275"/>
      <c r="AJ12" s="3"/>
      <c r="AK12" s="3"/>
      <c r="AL12" s="20"/>
    </row>
    <row r="13" spans="1:38" ht="9.75" customHeight="1" x14ac:dyDescent="0.25">
      <c r="A13" s="1234"/>
      <c r="B13" s="2365" t="s">
        <v>1262</v>
      </c>
      <c r="C13" s="2584"/>
      <c r="D13" s="1484" t="s">
        <v>1261</v>
      </c>
      <c r="E13" s="1193" t="s">
        <v>1260</v>
      </c>
      <c r="F13" s="1193"/>
      <c r="G13" s="1193"/>
      <c r="H13" s="1193"/>
      <c r="I13" s="1193"/>
      <c r="J13" s="1193"/>
      <c r="K13" s="1193"/>
      <c r="L13" s="1193"/>
      <c r="M13" s="1483"/>
      <c r="N13" s="1482">
        <v>1</v>
      </c>
      <c r="O13" s="1190">
        <v>2</v>
      </c>
      <c r="P13" s="1481"/>
      <c r="Q13" s="1480"/>
      <c r="R13" s="1479"/>
      <c r="S13" s="1478"/>
      <c r="T13" s="1477"/>
      <c r="U13" s="1184">
        <v>1</v>
      </c>
      <c r="V13" s="1476">
        <v>2</v>
      </c>
      <c r="W13" s="966" t="s">
        <v>12</v>
      </c>
      <c r="X13" s="966"/>
      <c r="Y13" s="966"/>
      <c r="Z13" s="966"/>
      <c r="AA13" s="966"/>
      <c r="AB13" s="966"/>
      <c r="AC13" s="966"/>
      <c r="AD13" s="966"/>
      <c r="AE13" s="966"/>
      <c r="AF13" s="966"/>
      <c r="AG13" s="966"/>
      <c r="AH13" s="966"/>
      <c r="AI13" s="965"/>
      <c r="AJ13" s="3"/>
      <c r="AK13" s="3"/>
      <c r="AL13" s="20"/>
    </row>
    <row r="14" spans="1:38" ht="9.75" customHeight="1" x14ac:dyDescent="0.25">
      <c r="A14" s="1234"/>
      <c r="B14" s="2242"/>
      <c r="C14" s="2585"/>
      <c r="D14" s="996" t="s">
        <v>1080</v>
      </c>
      <c r="E14" s="1132" t="s">
        <v>1259</v>
      </c>
      <c r="F14" s="1132"/>
      <c r="G14" s="1132"/>
      <c r="H14" s="1132"/>
      <c r="I14" s="1132"/>
      <c r="J14" s="1132"/>
      <c r="K14" s="1132"/>
      <c r="L14" s="1132"/>
      <c r="M14" s="1440"/>
      <c r="N14" s="1380">
        <v>1</v>
      </c>
      <c r="O14" s="1138">
        <v>2</v>
      </c>
      <c r="P14" s="1137"/>
      <c r="Q14" s="1136"/>
      <c r="R14" s="1135"/>
      <c r="S14" s="1134"/>
      <c r="T14" s="1133"/>
      <c r="U14" s="1006">
        <v>1</v>
      </c>
      <c r="V14" s="1474">
        <v>2</v>
      </c>
      <c r="W14" s="1121" t="s">
        <v>12</v>
      </c>
      <c r="X14" s="1121"/>
      <c r="Y14" s="1121"/>
      <c r="Z14" s="1121"/>
      <c r="AA14" s="1121"/>
      <c r="AB14" s="1121"/>
      <c r="AC14" s="1121"/>
      <c r="AD14" s="1121"/>
      <c r="AE14" s="1121"/>
      <c r="AF14" s="1121"/>
      <c r="AG14" s="1121"/>
      <c r="AH14" s="1121"/>
      <c r="AI14" s="965"/>
      <c r="AJ14" s="3"/>
      <c r="AK14" s="3"/>
      <c r="AL14" s="20"/>
    </row>
    <row r="15" spans="1:38" ht="9.75" customHeight="1" x14ac:dyDescent="0.25">
      <c r="A15" s="1234"/>
      <c r="B15" s="2242"/>
      <c r="C15" s="2585"/>
      <c r="D15" s="996" t="s">
        <v>1258</v>
      </c>
      <c r="E15" s="1132" t="s">
        <v>1257</v>
      </c>
      <c r="F15" s="1132"/>
      <c r="G15" s="1132"/>
      <c r="H15" s="1132"/>
      <c r="I15" s="1132"/>
      <c r="J15" s="1132"/>
      <c r="K15" s="1132"/>
      <c r="L15" s="1132"/>
      <c r="M15" s="1440"/>
      <c r="N15" s="1380">
        <v>1</v>
      </c>
      <c r="O15" s="1138">
        <v>2</v>
      </c>
      <c r="P15" s="1137"/>
      <c r="Q15" s="1136"/>
      <c r="R15" s="1135"/>
      <c r="S15" s="1134"/>
      <c r="T15" s="1133"/>
      <c r="U15" s="1006">
        <v>1</v>
      </c>
      <c r="V15" s="1474">
        <v>2</v>
      </c>
      <c r="W15" s="1121" t="s">
        <v>12</v>
      </c>
      <c r="X15" s="1121"/>
      <c r="Y15" s="1121"/>
      <c r="Z15" s="1121"/>
      <c r="AA15" s="1121"/>
      <c r="AB15" s="1121"/>
      <c r="AC15" s="1121"/>
      <c r="AD15" s="1121"/>
      <c r="AE15" s="1121"/>
      <c r="AF15" s="1121"/>
      <c r="AG15" s="1121"/>
      <c r="AH15" s="1121"/>
      <c r="AI15" s="965"/>
      <c r="AJ15" s="3"/>
      <c r="AK15"/>
      <c r="AL15" s="20"/>
    </row>
    <row r="16" spans="1:38" ht="9.75" customHeight="1" x14ac:dyDescent="0.25">
      <c r="A16" s="1234"/>
      <c r="B16" s="2242"/>
      <c r="C16" s="2585"/>
      <c r="D16" s="996" t="s">
        <v>1256</v>
      </c>
      <c r="E16" s="1132" t="s">
        <v>1255</v>
      </c>
      <c r="F16" s="1132"/>
      <c r="G16" s="1132"/>
      <c r="H16" s="1132"/>
      <c r="I16" s="1132"/>
      <c r="J16" s="1132"/>
      <c r="K16" s="1132"/>
      <c r="L16" s="1132"/>
      <c r="M16" s="1440"/>
      <c r="N16" s="1380">
        <v>1</v>
      </c>
      <c r="O16" s="1138">
        <v>2</v>
      </c>
      <c r="P16" s="1137"/>
      <c r="Q16" s="1136"/>
      <c r="R16" s="1135"/>
      <c r="S16" s="1134"/>
      <c r="T16" s="1133"/>
      <c r="U16" s="1006">
        <v>1</v>
      </c>
      <c r="V16" s="1474">
        <v>2</v>
      </c>
      <c r="W16" s="1121" t="s">
        <v>12</v>
      </c>
      <c r="X16" s="1121"/>
      <c r="Y16" s="1121"/>
      <c r="Z16" s="1121"/>
      <c r="AA16" s="1121"/>
      <c r="AB16" s="1121"/>
      <c r="AC16" s="1121"/>
      <c r="AD16" s="1121"/>
      <c r="AE16" s="1121"/>
      <c r="AF16" s="1121"/>
      <c r="AG16" s="1121"/>
      <c r="AH16" s="1121"/>
      <c r="AI16" s="965"/>
      <c r="AJ16" s="3"/>
      <c r="AK16"/>
      <c r="AL16" s="20"/>
    </row>
    <row r="17" spans="1:38" ht="9.75" customHeight="1" x14ac:dyDescent="0.25">
      <c r="A17" s="1234"/>
      <c r="B17" s="2242"/>
      <c r="C17" s="2585"/>
      <c r="D17" s="996" t="s">
        <v>1095</v>
      </c>
      <c r="E17" s="1132" t="s">
        <v>1254</v>
      </c>
      <c r="F17" s="1132"/>
      <c r="G17" s="1132"/>
      <c r="H17" s="1132"/>
      <c r="I17" s="1132"/>
      <c r="J17" s="1132"/>
      <c r="K17" s="1132"/>
      <c r="L17" s="1132"/>
      <c r="M17" s="1440"/>
      <c r="N17" s="1380">
        <v>1</v>
      </c>
      <c r="O17" s="1138">
        <v>2</v>
      </c>
      <c r="P17" s="1137"/>
      <c r="Q17" s="1136"/>
      <c r="R17" s="1135"/>
      <c r="S17" s="1134"/>
      <c r="T17" s="1133"/>
      <c r="U17" s="1006">
        <v>1</v>
      </c>
      <c r="V17" s="1474">
        <v>2</v>
      </c>
      <c r="W17" s="1121" t="s">
        <v>12</v>
      </c>
      <c r="X17" s="1121"/>
      <c r="Y17" s="1121"/>
      <c r="Z17" s="1121"/>
      <c r="AA17" s="1121"/>
      <c r="AB17" s="1121"/>
      <c r="AC17" s="1121"/>
      <c r="AD17" s="1121"/>
      <c r="AE17" s="1121"/>
      <c r="AF17" s="1121"/>
      <c r="AG17" s="1121"/>
      <c r="AH17" s="1121"/>
      <c r="AI17" s="965"/>
      <c r="AJ17" s="3"/>
      <c r="AK17"/>
      <c r="AL17" s="20"/>
    </row>
    <row r="18" spans="1:38" ht="9.75" customHeight="1" x14ac:dyDescent="0.25">
      <c r="A18" s="1234"/>
      <c r="B18" s="2242"/>
      <c r="C18" s="2585"/>
      <c r="D18" s="996" t="s">
        <v>1253</v>
      </c>
      <c r="E18" s="1132" t="s">
        <v>1190</v>
      </c>
      <c r="F18" s="1132"/>
      <c r="G18" s="1132"/>
      <c r="H18" s="1132"/>
      <c r="I18" s="1132"/>
      <c r="J18" s="1132"/>
      <c r="K18" s="1132"/>
      <c r="L18" s="1132"/>
      <c r="M18" s="1440"/>
      <c r="N18" s="1380">
        <v>1</v>
      </c>
      <c r="O18" s="1138">
        <v>2</v>
      </c>
      <c r="P18" s="1137"/>
      <c r="Q18" s="1136"/>
      <c r="R18" s="1135"/>
      <c r="S18" s="1134"/>
      <c r="T18" s="1133"/>
      <c r="U18" s="1006">
        <v>1</v>
      </c>
      <c r="V18" s="1474">
        <v>2</v>
      </c>
      <c r="W18" s="1121" t="s">
        <v>12</v>
      </c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21"/>
      <c r="AH18" s="1121"/>
      <c r="AI18" s="965"/>
      <c r="AJ18" s="3"/>
      <c r="AK18"/>
      <c r="AL18" s="20"/>
    </row>
    <row r="19" spans="1:38" ht="9.75" customHeight="1" x14ac:dyDescent="0.25">
      <c r="A19" s="1234"/>
      <c r="B19" s="2242"/>
      <c r="C19" s="2585"/>
      <c r="D19" s="996" t="s">
        <v>1091</v>
      </c>
      <c r="E19" s="1132" t="s">
        <v>1252</v>
      </c>
      <c r="F19" s="1132"/>
      <c r="G19" s="1132"/>
      <c r="H19" s="1132"/>
      <c r="I19" s="1132"/>
      <c r="J19" s="1132"/>
      <c r="K19" s="1132"/>
      <c r="L19" s="1132"/>
      <c r="M19" s="1440"/>
      <c r="N19" s="1380">
        <v>1</v>
      </c>
      <c r="O19" s="1138">
        <v>2</v>
      </c>
      <c r="P19" s="1137"/>
      <c r="Q19" s="1136"/>
      <c r="R19" s="1135"/>
      <c r="S19" s="1134"/>
      <c r="T19" s="1133"/>
      <c r="U19" s="1006">
        <v>1</v>
      </c>
      <c r="V19" s="1474">
        <v>2</v>
      </c>
      <c r="W19" s="1121" t="s">
        <v>12</v>
      </c>
      <c r="X19" s="1121"/>
      <c r="Y19" s="1121"/>
      <c r="Z19" s="1121"/>
      <c r="AA19" s="1121"/>
      <c r="AB19" s="1121"/>
      <c r="AC19" s="1121"/>
      <c r="AD19" s="1121"/>
      <c r="AE19" s="1121"/>
      <c r="AF19" s="1121"/>
      <c r="AG19" s="1121"/>
      <c r="AH19" s="1121"/>
      <c r="AI19" s="965"/>
      <c r="AJ19" s="3"/>
      <c r="AK19"/>
      <c r="AL19" s="20"/>
    </row>
    <row r="20" spans="1:38" ht="9.75" customHeight="1" x14ac:dyDescent="0.25">
      <c r="A20" s="1234"/>
      <c r="B20" s="2242"/>
      <c r="C20" s="2585"/>
      <c r="D20" s="996" t="s">
        <v>1251</v>
      </c>
      <c r="E20" s="1132" t="s">
        <v>1250</v>
      </c>
      <c r="F20" s="1132"/>
      <c r="G20" s="1132"/>
      <c r="H20" s="1132"/>
      <c r="I20" s="1132"/>
      <c r="J20" s="1132"/>
      <c r="K20" s="1132"/>
      <c r="L20" s="1132"/>
      <c r="M20" s="1440"/>
      <c r="N20" s="1380">
        <v>1</v>
      </c>
      <c r="O20" s="1138">
        <v>2</v>
      </c>
      <c r="P20" s="1137"/>
      <c r="Q20" s="1136"/>
      <c r="R20" s="1135"/>
      <c r="S20" s="1134"/>
      <c r="T20" s="1133"/>
      <c r="U20" s="1006">
        <v>1</v>
      </c>
      <c r="V20" s="1474">
        <v>2</v>
      </c>
      <c r="W20" s="1121" t="s">
        <v>12</v>
      </c>
      <c r="X20" s="1121"/>
      <c r="Y20" s="1121"/>
      <c r="Z20" s="1121"/>
      <c r="AA20" s="1121"/>
      <c r="AB20" s="1121"/>
      <c r="AC20" s="1121"/>
      <c r="AD20" s="1121"/>
      <c r="AE20" s="1121"/>
      <c r="AF20" s="1121"/>
      <c r="AG20" s="1121"/>
      <c r="AH20" s="1121"/>
      <c r="AI20" s="965"/>
      <c r="AJ20" s="3"/>
      <c r="AK20"/>
      <c r="AL20" s="20"/>
    </row>
    <row r="21" spans="1:38" ht="9.75" customHeight="1" x14ac:dyDescent="0.25">
      <c r="A21" s="1234"/>
      <c r="B21" s="2242"/>
      <c r="C21" s="2585"/>
      <c r="D21" s="996" t="s">
        <v>1249</v>
      </c>
      <c r="E21" s="1132" t="s">
        <v>1248</v>
      </c>
      <c r="F21" s="1132"/>
      <c r="G21" s="1132"/>
      <c r="H21" s="1132"/>
      <c r="I21" s="1132"/>
      <c r="J21" s="1132"/>
      <c r="K21" s="1132"/>
      <c r="L21" s="1132"/>
      <c r="M21" s="1440"/>
      <c r="N21" s="1380">
        <v>1</v>
      </c>
      <c r="O21" s="1138">
        <v>2</v>
      </c>
      <c r="P21" s="1137"/>
      <c r="Q21" s="1136"/>
      <c r="R21" s="1135"/>
      <c r="S21" s="1134"/>
      <c r="T21" s="1133"/>
      <c r="U21" s="1006">
        <v>1</v>
      </c>
      <c r="V21" s="1474">
        <v>2</v>
      </c>
      <c r="W21" s="1121" t="s">
        <v>12</v>
      </c>
      <c r="X21" s="1121"/>
      <c r="Y21" s="1121"/>
      <c r="Z21" s="1121"/>
      <c r="AA21" s="1121"/>
      <c r="AB21" s="1121"/>
      <c r="AC21" s="1121"/>
      <c r="AD21" s="1121"/>
      <c r="AE21" s="1121"/>
      <c r="AF21" s="1121"/>
      <c r="AG21" s="1121"/>
      <c r="AH21" s="1121"/>
      <c r="AI21" s="965"/>
      <c r="AJ21" s="3"/>
      <c r="AK21"/>
      <c r="AL21" s="20"/>
    </row>
    <row r="22" spans="1:38" ht="9.75" customHeight="1" x14ac:dyDescent="0.25">
      <c r="A22" s="1234"/>
      <c r="B22" s="2242"/>
      <c r="C22" s="2585"/>
      <c r="D22" s="996" t="s">
        <v>1247</v>
      </c>
      <c r="E22" s="1132" t="s">
        <v>1246</v>
      </c>
      <c r="F22" s="1132"/>
      <c r="G22" s="1132"/>
      <c r="H22" s="1132"/>
      <c r="I22" s="1132"/>
      <c r="J22" s="1132"/>
      <c r="K22" s="1132"/>
      <c r="L22" s="1132"/>
      <c r="M22" s="1440"/>
      <c r="N22" s="1380">
        <v>1</v>
      </c>
      <c r="O22" s="1138">
        <v>2</v>
      </c>
      <c r="P22" s="1137"/>
      <c r="Q22" s="1136"/>
      <c r="R22" s="1135"/>
      <c r="S22" s="1134"/>
      <c r="T22" s="1133"/>
      <c r="U22" s="1006">
        <v>1</v>
      </c>
      <c r="V22" s="1474">
        <v>2</v>
      </c>
      <c r="W22" s="1121" t="s">
        <v>12</v>
      </c>
      <c r="X22" s="1121"/>
      <c r="Y22" s="1121"/>
      <c r="Z22" s="1121"/>
      <c r="AA22" s="1121"/>
      <c r="AB22" s="1121"/>
      <c r="AC22" s="1121"/>
      <c r="AD22" s="1121"/>
      <c r="AE22" s="1121"/>
      <c r="AF22" s="1121"/>
      <c r="AG22" s="1121"/>
      <c r="AH22" s="1121"/>
      <c r="AI22" s="965"/>
      <c r="AJ22" s="3"/>
      <c r="AK22"/>
      <c r="AL22" s="20"/>
    </row>
    <row r="23" spans="1:38" ht="9.75" customHeight="1" x14ac:dyDescent="0.25">
      <c r="A23" s="1234"/>
      <c r="B23" s="2242"/>
      <c r="C23" s="2585"/>
      <c r="D23" s="996" t="s">
        <v>1245</v>
      </c>
      <c r="E23" s="1132" t="s">
        <v>1244</v>
      </c>
      <c r="F23" s="1132"/>
      <c r="G23" s="1132"/>
      <c r="H23" s="1132"/>
      <c r="I23" s="1132"/>
      <c r="J23" s="1132"/>
      <c r="K23" s="1132"/>
      <c r="L23" s="1132"/>
      <c r="M23" s="1440"/>
      <c r="N23" s="1380">
        <v>1</v>
      </c>
      <c r="O23" s="1138">
        <v>2</v>
      </c>
      <c r="P23" s="1137"/>
      <c r="Q23" s="1136"/>
      <c r="R23" s="1135"/>
      <c r="S23" s="1134"/>
      <c r="T23" s="1133"/>
      <c r="U23" s="1006">
        <v>1</v>
      </c>
      <c r="V23" s="1474">
        <v>2</v>
      </c>
      <c r="W23" s="1121" t="s">
        <v>12</v>
      </c>
      <c r="X23" s="1121"/>
      <c r="Y23" s="1121"/>
      <c r="Z23" s="1121"/>
      <c r="AA23" s="1121"/>
      <c r="AB23" s="1121"/>
      <c r="AC23" s="1121"/>
      <c r="AD23" s="1121"/>
      <c r="AE23" s="1121"/>
      <c r="AF23" s="1121"/>
      <c r="AG23" s="1121"/>
      <c r="AH23" s="1121"/>
      <c r="AI23" s="965"/>
      <c r="AJ23" s="3"/>
      <c r="AK23"/>
      <c r="AL23" s="20"/>
    </row>
    <row r="24" spans="1:38" ht="9.75" customHeight="1" thickBot="1" x14ac:dyDescent="0.3">
      <c r="A24" s="1234"/>
      <c r="B24" s="2368"/>
      <c r="C24" s="2586"/>
      <c r="D24" s="1450" t="s">
        <v>1243</v>
      </c>
      <c r="E24" s="1166" t="s">
        <v>1242</v>
      </c>
      <c r="F24" s="1166"/>
      <c r="G24" s="1166"/>
      <c r="H24" s="1166"/>
      <c r="I24" s="1166"/>
      <c r="J24" s="1166"/>
      <c r="K24" s="1166"/>
      <c r="L24" s="1166"/>
      <c r="M24" s="1439"/>
      <c r="N24" s="1379">
        <v>1</v>
      </c>
      <c r="O24" s="1118">
        <v>2</v>
      </c>
      <c r="P24" s="1117"/>
      <c r="Q24" s="1116"/>
      <c r="R24" s="1115"/>
      <c r="S24" s="1114"/>
      <c r="T24" s="1113"/>
      <c r="U24" s="1112">
        <v>1</v>
      </c>
      <c r="V24" s="1472">
        <v>2</v>
      </c>
      <c r="W24" s="1121" t="s">
        <v>12</v>
      </c>
      <c r="X24" s="1121"/>
      <c r="Y24" s="1121"/>
      <c r="Z24" s="1121"/>
      <c r="AA24" s="1121"/>
      <c r="AB24" s="1121"/>
      <c r="AC24" s="1121"/>
      <c r="AD24" s="1121"/>
      <c r="AE24" s="1121"/>
      <c r="AF24" s="1121"/>
      <c r="AG24" s="1121"/>
      <c r="AH24" s="1121"/>
      <c r="AI24" s="965"/>
      <c r="AJ24" s="3"/>
      <c r="AK24"/>
      <c r="AL24" s="20"/>
    </row>
    <row r="25" spans="1:38" ht="9.75" customHeight="1" x14ac:dyDescent="0.25">
      <c r="A25" s="1234"/>
      <c r="B25" s="2242" t="s">
        <v>1241</v>
      </c>
      <c r="C25" s="2367"/>
      <c r="D25" s="16" t="s">
        <v>1240</v>
      </c>
      <c r="E25" s="17"/>
      <c r="F25" s="17"/>
      <c r="G25" s="17"/>
      <c r="H25" s="17"/>
      <c r="I25" s="17"/>
      <c r="J25" s="17"/>
      <c r="K25" s="17"/>
      <c r="L25" s="17"/>
      <c r="M25" s="1475"/>
      <c r="N25" s="1321">
        <v>1</v>
      </c>
      <c r="O25" s="1055">
        <v>2</v>
      </c>
      <c r="P25" s="1054"/>
      <c r="Q25" s="972"/>
      <c r="R25" s="971"/>
      <c r="S25" s="970"/>
      <c r="T25" s="969"/>
      <c r="U25" s="968">
        <v>1</v>
      </c>
      <c r="V25" s="967">
        <v>2</v>
      </c>
      <c r="W25" s="1121" t="s">
        <v>12</v>
      </c>
      <c r="X25" s="1121"/>
      <c r="Y25" s="1121"/>
      <c r="Z25" s="1121"/>
      <c r="AA25" s="1121"/>
      <c r="AB25" s="1121"/>
      <c r="AC25" s="1121"/>
      <c r="AD25" s="1121"/>
      <c r="AE25" s="1121"/>
      <c r="AF25" s="1121"/>
      <c r="AG25" s="1121"/>
      <c r="AH25" s="1121"/>
      <c r="AI25" s="965"/>
      <c r="AJ25" s="3"/>
      <c r="AK25"/>
      <c r="AL25" s="20"/>
    </row>
    <row r="26" spans="1:38" ht="9.75" customHeight="1" x14ac:dyDescent="0.25">
      <c r="A26" s="1234"/>
      <c r="B26" s="2242"/>
      <c r="C26" s="2367"/>
      <c r="D26" s="16" t="s">
        <v>1239</v>
      </c>
      <c r="E26" s="17"/>
      <c r="F26" s="17"/>
      <c r="G26" s="17"/>
      <c r="H26" s="17"/>
      <c r="I26" s="17"/>
      <c r="J26" s="17"/>
      <c r="K26" s="17"/>
      <c r="L26" s="17"/>
      <c r="M26" s="1475"/>
      <c r="N26" s="1380">
        <v>1</v>
      </c>
      <c r="O26" s="1138">
        <v>2</v>
      </c>
      <c r="P26" s="1137"/>
      <c r="Q26" s="1136"/>
      <c r="R26" s="1135"/>
      <c r="S26" s="1134"/>
      <c r="T26" s="1133"/>
      <c r="U26" s="1006">
        <v>1</v>
      </c>
      <c r="V26" s="1474">
        <v>2</v>
      </c>
      <c r="W26" s="1121" t="s">
        <v>12</v>
      </c>
      <c r="X26" s="1121"/>
      <c r="Y26" s="1121"/>
      <c r="Z26" s="1121"/>
      <c r="AA26" s="1121"/>
      <c r="AB26" s="1121"/>
      <c r="AC26" s="1121"/>
      <c r="AD26" s="1121"/>
      <c r="AE26" s="1121"/>
      <c r="AF26" s="1121"/>
      <c r="AG26" s="1121"/>
      <c r="AH26" s="1121"/>
      <c r="AI26" s="965"/>
      <c r="AJ26" s="3"/>
      <c r="AK26"/>
      <c r="AL26" s="20"/>
    </row>
    <row r="27" spans="1:38" ht="9.75" customHeight="1" x14ac:dyDescent="0.25">
      <c r="A27" s="1234"/>
      <c r="B27" s="2242"/>
      <c r="C27" s="2367"/>
      <c r="D27" s="16" t="s">
        <v>1238</v>
      </c>
      <c r="E27" s="17"/>
      <c r="F27" s="17"/>
      <c r="G27" s="17"/>
      <c r="H27" s="17"/>
      <c r="I27" s="17"/>
      <c r="J27" s="17"/>
      <c r="K27" s="17"/>
      <c r="L27" s="17"/>
      <c r="M27" s="1475"/>
      <c r="N27" s="1380">
        <v>1</v>
      </c>
      <c r="O27" s="1138">
        <v>2</v>
      </c>
      <c r="P27" s="1137"/>
      <c r="Q27" s="1136"/>
      <c r="R27" s="1135"/>
      <c r="S27" s="1134"/>
      <c r="T27" s="1133"/>
      <c r="U27" s="1006">
        <v>1</v>
      </c>
      <c r="V27" s="1474">
        <v>2</v>
      </c>
      <c r="W27" s="1121" t="s">
        <v>12</v>
      </c>
      <c r="X27" s="1121"/>
      <c r="Y27" s="1121"/>
      <c r="Z27" s="1121"/>
      <c r="AA27" s="1121"/>
      <c r="AB27" s="1121"/>
      <c r="AC27" s="1121"/>
      <c r="AD27" s="1121"/>
      <c r="AE27" s="1121"/>
      <c r="AF27" s="1121"/>
      <c r="AG27" s="1121"/>
      <c r="AH27" s="1121"/>
      <c r="AI27" s="965"/>
      <c r="AJ27" s="3"/>
      <c r="AK27"/>
      <c r="AL27" s="20"/>
    </row>
    <row r="28" spans="1:38" ht="9.75" customHeight="1" x14ac:dyDescent="0.25">
      <c r="A28" s="1234"/>
      <c r="B28" s="2242"/>
      <c r="C28" s="2367"/>
      <c r="D28" s="996" t="s">
        <v>1237</v>
      </c>
      <c r="E28" s="17"/>
      <c r="F28" s="17"/>
      <c r="G28" s="17"/>
      <c r="H28" s="17"/>
      <c r="I28" s="17"/>
      <c r="J28" s="17"/>
      <c r="K28" s="17"/>
      <c r="L28" s="17"/>
      <c r="M28" s="1475"/>
      <c r="N28" s="1380">
        <v>1</v>
      </c>
      <c r="O28" s="1138">
        <v>2</v>
      </c>
      <c r="P28" s="1137"/>
      <c r="Q28" s="1136"/>
      <c r="R28" s="1135"/>
      <c r="S28" s="1134"/>
      <c r="T28" s="1133"/>
      <c r="U28" s="1006">
        <v>1</v>
      </c>
      <c r="V28" s="1474">
        <v>2</v>
      </c>
      <c r="W28" s="1121" t="s">
        <v>12</v>
      </c>
      <c r="X28" s="1121"/>
      <c r="Y28" s="1121"/>
      <c r="Z28" s="1121"/>
      <c r="AA28" s="1121"/>
      <c r="AB28" s="1121"/>
      <c r="AC28" s="1121"/>
      <c r="AD28" s="1121"/>
      <c r="AE28" s="1121"/>
      <c r="AF28" s="1121"/>
      <c r="AG28" s="1121"/>
      <c r="AH28" s="1121"/>
      <c r="AI28" s="965"/>
      <c r="AJ28" s="3"/>
      <c r="AK28"/>
      <c r="AL28" s="20"/>
    </row>
    <row r="29" spans="1:38" ht="9.75" customHeight="1" x14ac:dyDescent="0.25">
      <c r="A29" s="1234"/>
      <c r="B29" s="2242"/>
      <c r="C29" s="2367"/>
      <c r="D29" s="13" t="s">
        <v>1236</v>
      </c>
      <c r="E29" s="17"/>
      <c r="F29" s="17"/>
      <c r="G29" s="17"/>
      <c r="H29" s="17"/>
      <c r="I29" s="17"/>
      <c r="J29" s="17"/>
      <c r="K29" s="17"/>
      <c r="L29" s="17"/>
      <c r="M29" s="1475"/>
      <c r="N29" s="1380">
        <v>1</v>
      </c>
      <c r="O29" s="1138">
        <v>2</v>
      </c>
      <c r="P29" s="1137"/>
      <c r="Q29" s="1136"/>
      <c r="R29" s="1135"/>
      <c r="S29" s="1134"/>
      <c r="T29" s="1133"/>
      <c r="U29" s="1006">
        <v>1</v>
      </c>
      <c r="V29" s="1474">
        <v>2</v>
      </c>
      <c r="W29" s="1121" t="s">
        <v>12</v>
      </c>
      <c r="X29" s="1121"/>
      <c r="Y29" s="1121"/>
      <c r="Z29" s="1121"/>
      <c r="AA29" s="1121"/>
      <c r="AB29" s="1121"/>
      <c r="AC29" s="1121"/>
      <c r="AD29" s="1121"/>
      <c r="AE29" s="1121"/>
      <c r="AF29" s="1121"/>
      <c r="AG29" s="1121"/>
      <c r="AH29" s="1121"/>
      <c r="AI29" s="965"/>
      <c r="AJ29" s="3"/>
      <c r="AK29"/>
      <c r="AL29" s="20"/>
    </row>
    <row r="30" spans="1:38" ht="9.75" customHeight="1" x14ac:dyDescent="0.25">
      <c r="A30" s="1234"/>
      <c r="B30" s="2242"/>
      <c r="C30" s="2367"/>
      <c r="D30" s="1465" t="s">
        <v>1235</v>
      </c>
      <c r="E30" s="17"/>
      <c r="F30" s="17"/>
      <c r="G30" s="17"/>
      <c r="H30" s="17"/>
      <c r="I30" s="17"/>
      <c r="J30" s="17"/>
      <c r="K30" s="17"/>
      <c r="L30" s="17"/>
      <c r="M30" s="1475"/>
      <c r="N30" s="1380">
        <v>1</v>
      </c>
      <c r="O30" s="1138">
        <v>2</v>
      </c>
      <c r="P30" s="1137"/>
      <c r="Q30" s="1136"/>
      <c r="R30" s="1135"/>
      <c r="S30" s="1134"/>
      <c r="T30" s="1133"/>
      <c r="U30" s="1006">
        <v>1</v>
      </c>
      <c r="V30" s="1474">
        <v>2</v>
      </c>
      <c r="W30" s="1121" t="s">
        <v>12</v>
      </c>
      <c r="X30" s="1121"/>
      <c r="Y30" s="1121"/>
      <c r="Z30" s="1121"/>
      <c r="AA30" s="1121"/>
      <c r="AB30" s="1121"/>
      <c r="AC30" s="1121"/>
      <c r="AD30" s="1121"/>
      <c r="AE30" s="1121"/>
      <c r="AF30" s="1121"/>
      <c r="AG30" s="1121"/>
      <c r="AH30" s="1121"/>
      <c r="AI30" s="965"/>
      <c r="AJ30" s="3"/>
      <c r="AK30"/>
      <c r="AL30" s="20"/>
    </row>
    <row r="31" spans="1:38" ht="9.75" customHeight="1" x14ac:dyDescent="0.25">
      <c r="A31" s="1234"/>
      <c r="B31" s="2242"/>
      <c r="C31" s="2367"/>
      <c r="D31" s="1465" t="s">
        <v>1234</v>
      </c>
      <c r="E31" s="17"/>
      <c r="F31" s="17"/>
      <c r="G31" s="17"/>
      <c r="H31" s="17"/>
      <c r="I31" s="17"/>
      <c r="J31" s="17"/>
      <c r="K31" s="17"/>
      <c r="L31" s="17"/>
      <c r="M31" s="1475"/>
      <c r="N31" s="1380">
        <v>1</v>
      </c>
      <c r="O31" s="1138">
        <v>2</v>
      </c>
      <c r="P31" s="1137"/>
      <c r="Q31" s="1136"/>
      <c r="R31" s="1135"/>
      <c r="S31" s="1134"/>
      <c r="T31" s="1133"/>
      <c r="U31" s="1006">
        <v>1</v>
      </c>
      <c r="V31" s="1474">
        <v>2</v>
      </c>
      <c r="W31" s="1121" t="s">
        <v>12</v>
      </c>
      <c r="X31" s="1121"/>
      <c r="Y31" s="1121"/>
      <c r="Z31" s="1121"/>
      <c r="AA31" s="1121"/>
      <c r="AB31" s="1121"/>
      <c r="AC31" s="1121"/>
      <c r="AD31" s="1121"/>
      <c r="AE31" s="1121"/>
      <c r="AF31" s="1121"/>
      <c r="AG31" s="1121"/>
      <c r="AH31" s="1121"/>
      <c r="AI31" s="965"/>
      <c r="AJ31" s="3"/>
      <c r="AK31"/>
      <c r="AL31" s="20"/>
    </row>
    <row r="32" spans="1:38" ht="9.75" customHeight="1" x14ac:dyDescent="0.25">
      <c r="A32" s="1234"/>
      <c r="B32" s="2242"/>
      <c r="C32" s="2367"/>
      <c r="D32" s="1465" t="s">
        <v>1233</v>
      </c>
      <c r="E32" s="17"/>
      <c r="F32" s="17"/>
      <c r="G32" s="17"/>
      <c r="H32" s="17"/>
      <c r="I32" s="17"/>
      <c r="J32" s="17"/>
      <c r="K32" s="17"/>
      <c r="L32" s="17"/>
      <c r="M32" s="1475"/>
      <c r="N32" s="1380">
        <v>1</v>
      </c>
      <c r="O32" s="1138">
        <v>2</v>
      </c>
      <c r="P32" s="1137"/>
      <c r="Q32" s="1136"/>
      <c r="R32" s="1135"/>
      <c r="S32" s="1134"/>
      <c r="T32" s="1133"/>
      <c r="U32" s="1006">
        <v>1</v>
      </c>
      <c r="V32" s="1474">
        <v>2</v>
      </c>
      <c r="W32" s="1121" t="s">
        <v>12</v>
      </c>
      <c r="X32" s="1121"/>
      <c r="Y32" s="1121"/>
      <c r="Z32" s="1121"/>
      <c r="AA32" s="1121"/>
      <c r="AB32" s="1121"/>
      <c r="AC32" s="1121"/>
      <c r="AD32" s="1121"/>
      <c r="AE32" s="1121"/>
      <c r="AF32" s="1121"/>
      <c r="AG32" s="1121"/>
      <c r="AH32" s="1121"/>
      <c r="AI32" s="965"/>
      <c r="AJ32" s="3"/>
      <c r="AK32"/>
      <c r="AL32" s="20"/>
    </row>
    <row r="33" spans="1:38" ht="9.75" customHeight="1" x14ac:dyDescent="0.25">
      <c r="A33" s="1234"/>
      <c r="B33" s="2242"/>
      <c r="C33" s="2367"/>
      <c r="D33" s="1465" t="s">
        <v>1232</v>
      </c>
      <c r="E33" s="17"/>
      <c r="F33" s="17"/>
      <c r="G33" s="17"/>
      <c r="H33" s="17"/>
      <c r="I33" s="17"/>
      <c r="J33" s="17"/>
      <c r="K33" s="17"/>
      <c r="L33" s="17"/>
      <c r="M33" s="1475"/>
      <c r="N33" s="1380">
        <v>1</v>
      </c>
      <c r="O33" s="1138">
        <v>2</v>
      </c>
      <c r="P33" s="1137"/>
      <c r="Q33" s="1136"/>
      <c r="R33" s="1135"/>
      <c r="S33" s="1134"/>
      <c r="T33" s="1133"/>
      <c r="U33" s="1006">
        <v>1</v>
      </c>
      <c r="V33" s="1474">
        <v>2</v>
      </c>
      <c r="W33" s="1121" t="s">
        <v>12</v>
      </c>
      <c r="X33" s="1121"/>
      <c r="Y33" s="1121"/>
      <c r="Z33" s="1121"/>
      <c r="AA33" s="1121"/>
      <c r="AB33" s="1121"/>
      <c r="AC33" s="1121"/>
      <c r="AD33" s="1121"/>
      <c r="AE33" s="1121"/>
      <c r="AF33" s="1121"/>
      <c r="AG33" s="1121"/>
      <c r="AH33" s="1121"/>
      <c r="AI33" s="965"/>
      <c r="AJ33" s="3"/>
      <c r="AK33"/>
      <c r="AL33" s="20"/>
    </row>
    <row r="34" spans="1:38" ht="9.75" customHeight="1" x14ac:dyDescent="0.25">
      <c r="A34" s="1234"/>
      <c r="B34" s="2242"/>
      <c r="C34" s="2367"/>
      <c r="D34" s="1465" t="s">
        <v>1231</v>
      </c>
      <c r="E34" s="17"/>
      <c r="F34" s="17"/>
      <c r="G34" s="17"/>
      <c r="H34" s="17"/>
      <c r="I34" s="17"/>
      <c r="J34" s="17"/>
      <c r="K34" s="17"/>
      <c r="L34" s="17"/>
      <c r="M34" s="1475"/>
      <c r="N34" s="1380">
        <v>1</v>
      </c>
      <c r="O34" s="1138">
        <v>2</v>
      </c>
      <c r="P34" s="1137"/>
      <c r="Q34" s="1136"/>
      <c r="R34" s="1135"/>
      <c r="S34" s="1134"/>
      <c r="T34" s="1133"/>
      <c r="U34" s="1006">
        <v>1</v>
      </c>
      <c r="V34" s="1474">
        <v>2</v>
      </c>
      <c r="W34" s="1121" t="s">
        <v>12</v>
      </c>
      <c r="X34" s="1121"/>
      <c r="Y34" s="1121"/>
      <c r="Z34" s="1121"/>
      <c r="AA34" s="1121"/>
      <c r="AB34" s="1121"/>
      <c r="AC34" s="1121"/>
      <c r="AD34" s="1121"/>
      <c r="AE34" s="1121"/>
      <c r="AF34" s="1121"/>
      <c r="AG34" s="1121"/>
      <c r="AH34" s="1121"/>
      <c r="AI34" s="965"/>
      <c r="AJ34" s="3"/>
      <c r="AK34"/>
      <c r="AL34" s="20"/>
    </row>
    <row r="35" spans="1:38" ht="9.75" customHeight="1" thickBot="1" x14ac:dyDescent="0.3">
      <c r="A35" s="1405"/>
      <c r="B35" s="2368"/>
      <c r="C35" s="2369"/>
      <c r="D35" s="1473" t="s">
        <v>1230</v>
      </c>
      <c r="E35" s="1166"/>
      <c r="F35" s="1166"/>
      <c r="G35" s="1166"/>
      <c r="H35" s="1166"/>
      <c r="I35" s="1166"/>
      <c r="J35" s="1166"/>
      <c r="K35" s="1166"/>
      <c r="L35" s="1166"/>
      <c r="M35" s="1439"/>
      <c r="N35" s="1379">
        <v>1</v>
      </c>
      <c r="O35" s="1118">
        <v>2</v>
      </c>
      <c r="P35" s="1117"/>
      <c r="Q35" s="1116"/>
      <c r="R35" s="1115"/>
      <c r="S35" s="1114"/>
      <c r="T35" s="1113"/>
      <c r="U35" s="1112">
        <v>1</v>
      </c>
      <c r="V35" s="1472">
        <v>2</v>
      </c>
      <c r="W35" s="1111" t="s">
        <v>12</v>
      </c>
      <c r="X35" s="1111"/>
      <c r="Y35" s="1111"/>
      <c r="Z35" s="1111"/>
      <c r="AA35" s="1111"/>
      <c r="AB35" s="1111"/>
      <c r="AC35" s="1111"/>
      <c r="AD35" s="1111"/>
      <c r="AE35" s="1111"/>
      <c r="AF35" s="1111"/>
      <c r="AG35" s="1111"/>
      <c r="AH35" s="1111"/>
      <c r="AI35" s="951"/>
      <c r="AJ35" s="3"/>
      <c r="AK35"/>
      <c r="AL35" s="20"/>
    </row>
    <row r="36" spans="1:38" ht="10.5" customHeight="1" thickBot="1" x14ac:dyDescent="0.3">
      <c r="A36" s="4"/>
      <c r="B36" s="34" t="s">
        <v>1229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1159"/>
      <c r="P36" s="1159"/>
      <c r="Q36" s="32"/>
      <c r="U36" s="1029"/>
      <c r="V36" s="1029"/>
      <c r="W36" s="32"/>
      <c r="X36" s="1158"/>
      <c r="Y36" s="1029"/>
      <c r="Z36" s="1029"/>
      <c r="AA36" s="1029"/>
      <c r="AB36" s="1029"/>
      <c r="AC36" s="1029"/>
      <c r="AD36" s="1029"/>
      <c r="AE36" s="1029"/>
      <c r="AF36" s="1029"/>
      <c r="AG36" s="1029"/>
      <c r="AH36" s="1029"/>
      <c r="AI36" s="1029"/>
    </row>
    <row r="37" spans="1:38" ht="9.75" customHeight="1" x14ac:dyDescent="0.25">
      <c r="A37" s="950">
        <v>403</v>
      </c>
      <c r="B37" s="1438" t="s">
        <v>1062</v>
      </c>
      <c r="C37" s="1437"/>
      <c r="D37" s="1437"/>
      <c r="E37" s="1437"/>
      <c r="F37" s="1437"/>
      <c r="G37" s="1437"/>
      <c r="H37" s="1437"/>
      <c r="I37" s="1437"/>
      <c r="J37" s="1437"/>
      <c r="K37" s="1437"/>
      <c r="L37" s="1437"/>
      <c r="M37" s="1436"/>
      <c r="N37" s="1436"/>
      <c r="O37" s="1471" t="s">
        <v>40</v>
      </c>
      <c r="P37" s="1470" t="s">
        <v>41</v>
      </c>
      <c r="Q37" s="2361" t="s">
        <v>967</v>
      </c>
      <c r="R37" s="2361"/>
      <c r="S37" s="2361"/>
      <c r="T37" s="2361"/>
      <c r="U37" s="2361"/>
      <c r="V37" s="2361"/>
      <c r="W37" s="2361"/>
      <c r="X37" s="2361"/>
      <c r="Y37" s="2361"/>
      <c r="Z37" s="2361"/>
      <c r="AA37" s="2361"/>
      <c r="AB37" s="2361"/>
      <c r="AC37" s="2361"/>
      <c r="AD37" s="2361"/>
      <c r="AE37" s="2361"/>
      <c r="AF37" s="2361"/>
      <c r="AG37" s="2361"/>
      <c r="AH37" s="2361"/>
      <c r="AI37" s="2362"/>
    </row>
    <row r="38" spans="1:38" ht="19.5" customHeight="1" x14ac:dyDescent="0.25">
      <c r="A38" s="1234" t="s">
        <v>12</v>
      </c>
      <c r="B38" s="2412" t="s">
        <v>1061</v>
      </c>
      <c r="C38" s="2413"/>
      <c r="D38" s="2413"/>
      <c r="E38" s="2413"/>
      <c r="F38" s="2413"/>
      <c r="G38" s="2413"/>
      <c r="H38" s="2413"/>
      <c r="I38" s="2413"/>
      <c r="J38" s="2413"/>
      <c r="K38" s="2413"/>
      <c r="L38" s="2413"/>
      <c r="M38" s="2413"/>
      <c r="N38" s="2413"/>
      <c r="O38" s="1469">
        <v>1</v>
      </c>
      <c r="P38" s="1468">
        <v>2</v>
      </c>
      <c r="Q38" s="1018"/>
      <c r="R38" s="1018"/>
      <c r="S38" s="1018"/>
      <c r="T38" s="1018"/>
      <c r="U38" s="1018"/>
      <c r="V38" s="1018"/>
      <c r="W38" s="1018"/>
      <c r="X38" s="931"/>
      <c r="Y38" s="931"/>
      <c r="Z38" s="931"/>
      <c r="AA38" s="931"/>
      <c r="AB38" s="931"/>
      <c r="AC38" s="931"/>
      <c r="AD38" s="931"/>
      <c r="AE38" s="931"/>
      <c r="AF38" s="931"/>
      <c r="AG38" s="931"/>
      <c r="AH38" s="931"/>
      <c r="AI38" s="930"/>
    </row>
    <row r="39" spans="1:38" ht="19.5" customHeight="1" thickBot="1" x14ac:dyDescent="0.3">
      <c r="A39" s="1015"/>
      <c r="B39" s="2293" t="s">
        <v>1060</v>
      </c>
      <c r="C39" s="2294"/>
      <c r="D39" s="2294"/>
      <c r="E39" s="2294"/>
      <c r="F39" s="2294"/>
      <c r="G39" s="2294"/>
      <c r="H39" s="2294"/>
      <c r="I39" s="2294"/>
      <c r="J39" s="2294"/>
      <c r="K39" s="2294"/>
      <c r="L39" s="2294"/>
      <c r="M39" s="2294"/>
      <c r="N39" s="2294"/>
      <c r="O39" s="1467">
        <v>1</v>
      </c>
      <c r="P39" s="1466">
        <v>2</v>
      </c>
      <c r="Q39" s="47"/>
      <c r="R39" s="47"/>
      <c r="S39" s="47"/>
      <c r="T39" s="47"/>
      <c r="U39" s="47"/>
      <c r="V39" s="47"/>
      <c r="W39" s="47"/>
      <c r="X39" s="1034"/>
      <c r="Y39" s="1034"/>
      <c r="Z39" s="1034"/>
      <c r="AA39" s="1034"/>
      <c r="AB39" s="1034"/>
      <c r="AC39" s="1034"/>
      <c r="AD39" s="1034"/>
      <c r="AE39" s="1034"/>
      <c r="AF39" s="1034"/>
      <c r="AG39" s="1034"/>
      <c r="AH39" s="1034"/>
      <c r="AI39" s="1154"/>
    </row>
    <row r="40" spans="1:38" ht="9.75" customHeight="1" thickBot="1" x14ac:dyDescent="0.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32"/>
      <c r="P40" s="32"/>
      <c r="Q40" s="32"/>
      <c r="U40" s="1029"/>
      <c r="V40" s="1029"/>
      <c r="W40" s="1029"/>
      <c r="X40" s="1029"/>
      <c r="Y40" s="1029"/>
      <c r="Z40" s="1029"/>
      <c r="AA40" s="1029"/>
      <c r="AB40" s="1029"/>
      <c r="AC40" s="1029"/>
      <c r="AD40" s="1029"/>
      <c r="AE40" s="1029"/>
      <c r="AF40" s="1029"/>
      <c r="AG40" s="1029"/>
      <c r="AH40" s="1029"/>
      <c r="AI40" s="1029"/>
    </row>
    <row r="41" spans="1:38" ht="9.75" customHeight="1" thickBot="1" x14ac:dyDescent="0.3">
      <c r="A41" s="1153" t="s">
        <v>1228</v>
      </c>
      <c r="B41" s="1100"/>
      <c r="C41" s="1101"/>
      <c r="D41" s="1101"/>
      <c r="E41" s="1100"/>
      <c r="F41" s="1100"/>
      <c r="G41" s="1100"/>
      <c r="H41" s="1100"/>
      <c r="I41" s="1100"/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100"/>
      <c r="AC41" s="1100"/>
      <c r="AD41" s="1100"/>
      <c r="AE41" s="1100"/>
      <c r="AF41" s="1100"/>
      <c r="AG41" s="1100"/>
      <c r="AH41" s="1100"/>
      <c r="AI41" s="1152"/>
    </row>
    <row r="42" spans="1:38" ht="8.25" customHeight="1" x14ac:dyDescent="0.25">
      <c r="A42" s="950">
        <v>404</v>
      </c>
      <c r="B42" s="2353" t="s">
        <v>1058</v>
      </c>
      <c r="C42" s="2354"/>
      <c r="D42" s="2354"/>
      <c r="E42" s="2354"/>
      <c r="F42" s="2354"/>
      <c r="G42" s="2354"/>
      <c r="H42" s="2354"/>
      <c r="I42" s="2354"/>
      <c r="J42" s="2354"/>
      <c r="K42" s="2354"/>
      <c r="L42" s="2354"/>
      <c r="M42" s="2354"/>
      <c r="N42" s="2354"/>
      <c r="O42" s="2354"/>
      <c r="P42" s="2354"/>
      <c r="Q42" s="2354"/>
      <c r="R42" s="2354"/>
      <c r="S42" s="2354"/>
      <c r="T42" s="2355"/>
      <c r="U42" s="2247" t="s">
        <v>413</v>
      </c>
      <c r="V42" s="2248"/>
      <c r="W42" s="1023"/>
      <c r="X42" s="927"/>
      <c r="Y42" s="1024"/>
      <c r="Z42" s="2247" t="s">
        <v>414</v>
      </c>
      <c r="AA42" s="2248"/>
      <c r="AB42" s="1023"/>
      <c r="AC42" s="927"/>
      <c r="AD42" s="1024"/>
      <c r="AE42" s="2247" t="s">
        <v>1002</v>
      </c>
      <c r="AF42" s="2248"/>
      <c r="AG42" s="1023"/>
      <c r="AH42" s="927"/>
      <c r="AI42" s="925"/>
    </row>
    <row r="43" spans="1:38" ht="8.25" customHeight="1" x14ac:dyDescent="0.25">
      <c r="A43" s="1021" t="s">
        <v>12</v>
      </c>
      <c r="B43" s="2356"/>
      <c r="C43" s="2357"/>
      <c r="D43" s="2357"/>
      <c r="E43" s="2357"/>
      <c r="F43" s="2357"/>
      <c r="G43" s="2357"/>
      <c r="H43" s="2357"/>
      <c r="I43" s="2357"/>
      <c r="J43" s="2357"/>
      <c r="K43" s="2357"/>
      <c r="L43" s="2357"/>
      <c r="M43" s="2357"/>
      <c r="N43" s="2357"/>
      <c r="O43" s="2357"/>
      <c r="P43" s="2357"/>
      <c r="Q43" s="2357"/>
      <c r="R43" s="2357"/>
      <c r="S43" s="2357"/>
      <c r="T43" s="2358"/>
      <c r="U43" s="2259"/>
      <c r="V43" s="2260"/>
      <c r="W43" s="1019"/>
      <c r="X43" s="1018"/>
      <c r="Y43" s="1020"/>
      <c r="Z43" s="2259"/>
      <c r="AA43" s="2260"/>
      <c r="AB43" s="1019"/>
      <c r="AC43" s="1018"/>
      <c r="AD43" s="1020"/>
      <c r="AE43" s="2259"/>
      <c r="AF43" s="2260"/>
      <c r="AG43" s="1019"/>
      <c r="AH43" s="1018"/>
      <c r="AI43" s="1017"/>
    </row>
    <row r="44" spans="1:38" ht="8.25" customHeight="1" x14ac:dyDescent="0.25">
      <c r="A44" s="53"/>
      <c r="B44" s="2319" t="s">
        <v>1057</v>
      </c>
      <c r="C44" s="2320"/>
      <c r="D44" s="2320"/>
      <c r="E44" s="2320"/>
      <c r="F44" s="2320"/>
      <c r="G44" s="2320"/>
      <c r="H44" s="2320"/>
      <c r="I44" s="2320"/>
      <c r="J44" s="2320"/>
      <c r="K44" s="2320"/>
      <c r="L44" s="2320"/>
      <c r="M44" s="2320"/>
      <c r="N44" s="2320"/>
      <c r="O44" s="2320"/>
      <c r="P44" s="2320"/>
      <c r="Q44" s="2320"/>
      <c r="R44" s="2320"/>
      <c r="S44" s="2320"/>
      <c r="T44" s="2321"/>
      <c r="U44" s="2236" t="s">
        <v>413</v>
      </c>
      <c r="V44" s="2237"/>
      <c r="W44" s="933"/>
      <c r="X44" s="32"/>
      <c r="Y44" s="1016"/>
      <c r="Z44" s="2236" t="s">
        <v>414</v>
      </c>
      <c r="AA44" s="2237"/>
      <c r="AB44" s="933"/>
      <c r="AC44" s="32"/>
      <c r="AD44" s="1016"/>
      <c r="AE44" s="2236" t="s">
        <v>1002</v>
      </c>
      <c r="AF44" s="2237"/>
      <c r="AG44" s="933"/>
      <c r="AH44" s="32"/>
      <c r="AI44" s="43"/>
    </row>
    <row r="45" spans="1:38" ht="8.25" customHeight="1" x14ac:dyDescent="0.25">
      <c r="A45" s="1021"/>
      <c r="B45" s="2356"/>
      <c r="C45" s="2357"/>
      <c r="D45" s="2357"/>
      <c r="E45" s="2357"/>
      <c r="F45" s="2357"/>
      <c r="G45" s="2357"/>
      <c r="H45" s="2357"/>
      <c r="I45" s="2357"/>
      <c r="J45" s="2357"/>
      <c r="K45" s="2357"/>
      <c r="L45" s="2357"/>
      <c r="M45" s="2357"/>
      <c r="N45" s="2357"/>
      <c r="O45" s="2357"/>
      <c r="P45" s="2357"/>
      <c r="Q45" s="2357"/>
      <c r="R45" s="2357"/>
      <c r="S45" s="2357"/>
      <c r="T45" s="2358"/>
      <c r="U45" s="2259"/>
      <c r="V45" s="2260"/>
      <c r="W45" s="1019"/>
      <c r="X45" s="1018"/>
      <c r="Y45" s="1020"/>
      <c r="Z45" s="2259"/>
      <c r="AA45" s="2260"/>
      <c r="AB45" s="1019"/>
      <c r="AC45" s="1018"/>
      <c r="AD45" s="1020"/>
      <c r="AE45" s="2259"/>
      <c r="AF45" s="2260"/>
      <c r="AG45" s="1019"/>
      <c r="AH45" s="1018"/>
      <c r="AI45" s="1017"/>
    </row>
    <row r="46" spans="1:38" ht="8.25" customHeight="1" x14ac:dyDescent="0.25">
      <c r="A46" s="53"/>
      <c r="B46" s="2319" t="s">
        <v>1175</v>
      </c>
      <c r="C46" s="2320"/>
      <c r="D46" s="2320"/>
      <c r="E46" s="2320"/>
      <c r="F46" s="2320"/>
      <c r="G46" s="2320"/>
      <c r="H46" s="2320"/>
      <c r="I46" s="2320"/>
      <c r="J46" s="2320"/>
      <c r="K46" s="2320"/>
      <c r="L46" s="2320"/>
      <c r="M46" s="2320"/>
      <c r="N46" s="2320"/>
      <c r="O46" s="2320"/>
      <c r="P46" s="2320"/>
      <c r="Q46" s="2320"/>
      <c r="R46" s="2320"/>
      <c r="S46" s="2320"/>
      <c r="T46" s="2321"/>
      <c r="U46" s="2236" t="s">
        <v>413</v>
      </c>
      <c r="V46" s="2237"/>
      <c r="W46" s="933"/>
      <c r="X46" s="32"/>
      <c r="Y46" s="1016"/>
      <c r="Z46" s="2236" t="s">
        <v>414</v>
      </c>
      <c r="AA46" s="2237"/>
      <c r="AB46" s="933"/>
      <c r="AC46" s="32"/>
      <c r="AD46" s="1016"/>
      <c r="AE46" s="2236" t="s">
        <v>1002</v>
      </c>
      <c r="AF46" s="2237"/>
      <c r="AG46" s="933"/>
      <c r="AH46" s="32"/>
      <c r="AI46" s="43"/>
    </row>
    <row r="47" spans="1:38" ht="8.25" customHeight="1" thickBot="1" x14ac:dyDescent="0.3">
      <c r="A47" s="1015"/>
      <c r="B47" s="2322"/>
      <c r="C47" s="2323"/>
      <c r="D47" s="2323"/>
      <c r="E47" s="2323"/>
      <c r="F47" s="2323"/>
      <c r="G47" s="2323"/>
      <c r="H47" s="2323"/>
      <c r="I47" s="2323"/>
      <c r="J47" s="2323"/>
      <c r="K47" s="2323"/>
      <c r="L47" s="2323"/>
      <c r="M47" s="2323"/>
      <c r="N47" s="2323"/>
      <c r="O47" s="2323"/>
      <c r="P47" s="2323"/>
      <c r="Q47" s="2323"/>
      <c r="R47" s="2323"/>
      <c r="S47" s="2323"/>
      <c r="T47" s="2324"/>
      <c r="U47" s="2238"/>
      <c r="V47" s="2239"/>
      <c r="W47" s="929"/>
      <c r="X47" s="47"/>
      <c r="Y47" s="1014"/>
      <c r="Z47" s="2238"/>
      <c r="AA47" s="2239"/>
      <c r="AB47" s="929"/>
      <c r="AC47" s="47"/>
      <c r="AD47" s="1014"/>
      <c r="AE47" s="2238"/>
      <c r="AF47" s="2239"/>
      <c r="AG47" s="929"/>
      <c r="AH47" s="47"/>
      <c r="AI47" s="85"/>
    </row>
    <row r="48" spans="1:38" ht="21" customHeight="1" x14ac:dyDescent="0.25">
      <c r="A48" s="1465"/>
      <c r="B48" s="1464" t="s">
        <v>1035</v>
      </c>
      <c r="C48" s="1463"/>
      <c r="D48" s="1463"/>
      <c r="E48" s="1425"/>
      <c r="F48" s="2556" t="s">
        <v>1034</v>
      </c>
      <c r="G48" s="2557"/>
      <c r="H48" s="2558"/>
      <c r="I48" s="2559" t="s">
        <v>1033</v>
      </c>
      <c r="J48" s="2560"/>
      <c r="K48" s="2560"/>
      <c r="L48" s="2561"/>
      <c r="M48" s="2419" t="s">
        <v>1174</v>
      </c>
      <c r="N48" s="2419"/>
      <c r="O48" s="2419"/>
      <c r="P48" s="2371" t="s">
        <v>1031</v>
      </c>
      <c r="Q48" s="2587"/>
      <c r="R48" s="2421" t="s">
        <v>1030</v>
      </c>
      <c r="S48" s="2423"/>
      <c r="T48" s="2371" t="s">
        <v>1029</v>
      </c>
      <c r="U48" s="2587"/>
      <c r="V48" s="2433" t="s">
        <v>967</v>
      </c>
      <c r="W48" s="2434"/>
      <c r="X48" s="2434"/>
      <c r="Y48" s="2434"/>
      <c r="Z48" s="2434"/>
      <c r="AA48" s="2434"/>
      <c r="AB48" s="2434"/>
      <c r="AC48" s="2434"/>
      <c r="AD48" s="2434"/>
      <c r="AE48" s="2434"/>
      <c r="AF48" s="2434"/>
      <c r="AG48" s="2434"/>
      <c r="AH48" s="2434"/>
      <c r="AI48" s="2435"/>
    </row>
    <row r="49" spans="1:38" ht="9.75" customHeight="1" x14ac:dyDescent="0.25">
      <c r="A49" s="53">
        <v>405</v>
      </c>
      <c r="B49" s="1419" t="s">
        <v>12</v>
      </c>
      <c r="C49" s="1418"/>
      <c r="D49" s="1418"/>
      <c r="E49" s="1417"/>
      <c r="F49" s="1411"/>
      <c r="G49" s="1410"/>
      <c r="H49" s="1411"/>
      <c r="I49" s="2545"/>
      <c r="J49" s="2546"/>
      <c r="K49" s="2546"/>
      <c r="L49" s="2243"/>
      <c r="M49" s="13"/>
      <c r="N49" s="9"/>
      <c r="O49" s="1022"/>
      <c r="P49" s="2249">
        <v>1</v>
      </c>
      <c r="Q49" s="2250"/>
      <c r="R49" s="2249">
        <v>2</v>
      </c>
      <c r="S49" s="2255"/>
      <c r="T49" s="2249">
        <v>3</v>
      </c>
      <c r="U49" s="2250"/>
      <c r="V49" s="1462"/>
      <c r="W49" s="931"/>
      <c r="X49" s="931"/>
      <c r="Y49" s="1462"/>
      <c r="Z49" s="931"/>
      <c r="AA49" s="931"/>
      <c r="AB49" s="931"/>
      <c r="AC49" s="931"/>
      <c r="AD49" s="931"/>
      <c r="AE49" s="931"/>
      <c r="AF49" s="931"/>
      <c r="AG49" s="931"/>
      <c r="AH49" s="931"/>
      <c r="AI49" s="930"/>
    </row>
    <row r="50" spans="1:38" ht="9.75" customHeight="1" thickBot="1" x14ac:dyDescent="0.3">
      <c r="A50" s="1015" t="s">
        <v>12</v>
      </c>
      <c r="B50" s="1416"/>
      <c r="C50" s="1415"/>
      <c r="D50" s="1415"/>
      <c r="E50" s="1414"/>
      <c r="F50" s="1412"/>
      <c r="G50" s="1413"/>
      <c r="H50" s="1412"/>
      <c r="I50" s="2547"/>
      <c r="J50" s="2548"/>
      <c r="K50" s="2548"/>
      <c r="L50" s="2246"/>
      <c r="M50" s="38"/>
      <c r="N50" s="28"/>
      <c r="O50" s="1014"/>
      <c r="P50" s="2408"/>
      <c r="Q50" s="2409"/>
      <c r="R50" s="2408"/>
      <c r="S50" s="2417"/>
      <c r="T50" s="2408"/>
      <c r="U50" s="2409"/>
      <c r="V50" s="47"/>
      <c r="W50" s="1461"/>
      <c r="X50" s="47"/>
      <c r="Y50" s="1461"/>
      <c r="Z50" s="47"/>
      <c r="AA50" s="47"/>
      <c r="AB50" s="47"/>
      <c r="AC50" s="47"/>
      <c r="AD50" s="47"/>
      <c r="AE50" s="47"/>
      <c r="AF50" s="47"/>
      <c r="AG50" s="47"/>
      <c r="AH50" s="47"/>
      <c r="AI50" s="48"/>
    </row>
    <row r="51" spans="1:38" ht="9.75" customHeight="1" x14ac:dyDescent="0.25">
      <c r="A51" s="68">
        <v>406</v>
      </c>
      <c r="B51" s="1460" t="s">
        <v>1115</v>
      </c>
      <c r="C51" s="1446"/>
      <c r="D51" s="1446"/>
      <c r="E51" s="1446"/>
      <c r="F51" s="1446"/>
      <c r="G51" s="1446"/>
      <c r="H51" s="1446"/>
      <c r="I51" s="1446"/>
      <c r="J51" s="1446"/>
      <c r="K51" s="1446"/>
      <c r="L51" s="1446"/>
      <c r="M51" s="1446"/>
      <c r="N51" s="1391" t="s">
        <v>1000</v>
      </c>
      <c r="O51" s="1045"/>
      <c r="P51" s="2261" t="s">
        <v>999</v>
      </c>
      <c r="Q51" s="2262"/>
      <c r="R51" s="2263"/>
      <c r="S51" s="2267" t="s">
        <v>998</v>
      </c>
      <c r="T51" s="2268"/>
      <c r="U51" s="1062" t="s">
        <v>997</v>
      </c>
      <c r="V51" s="1378"/>
      <c r="W51" s="2271" t="s">
        <v>996</v>
      </c>
      <c r="X51" s="2272"/>
      <c r="Y51" s="2272"/>
      <c r="Z51" s="2272"/>
      <c r="AA51" s="2272"/>
      <c r="AB51" s="2272"/>
      <c r="AC51" s="2272"/>
      <c r="AD51" s="2272"/>
      <c r="AE51" s="2272"/>
      <c r="AF51" s="2272"/>
      <c r="AG51" s="2272"/>
      <c r="AH51" s="2272"/>
      <c r="AI51" s="2273"/>
    </row>
    <row r="52" spans="1:38" ht="9.75" customHeight="1" x14ac:dyDescent="0.25">
      <c r="A52" s="1234" t="s">
        <v>12</v>
      </c>
      <c r="B52" s="1459"/>
      <c r="C52" s="1444"/>
      <c r="D52" s="1444"/>
      <c r="E52" s="1444"/>
      <c r="F52" s="1444"/>
      <c r="G52" s="1444"/>
      <c r="H52" s="1444"/>
      <c r="I52" s="1444"/>
      <c r="J52" s="1444"/>
      <c r="K52" s="1444"/>
      <c r="L52" s="1444"/>
      <c r="M52" s="1444"/>
      <c r="N52" s="1334" t="s">
        <v>40</v>
      </c>
      <c r="O52" s="1005" t="s">
        <v>41</v>
      </c>
      <c r="P52" s="2264"/>
      <c r="Q52" s="2265"/>
      <c r="R52" s="2266"/>
      <c r="S52" s="2269"/>
      <c r="T52" s="2270"/>
      <c r="U52" s="1004" t="s">
        <v>994</v>
      </c>
      <c r="V52" s="1140" t="s">
        <v>146</v>
      </c>
      <c r="W52" s="2291"/>
      <c r="X52" s="2274"/>
      <c r="Y52" s="2274"/>
      <c r="Z52" s="2274"/>
      <c r="AA52" s="2274"/>
      <c r="AB52" s="2274"/>
      <c r="AC52" s="2274"/>
      <c r="AD52" s="2274"/>
      <c r="AE52" s="2274"/>
      <c r="AF52" s="2274"/>
      <c r="AG52" s="2274"/>
      <c r="AH52" s="2274"/>
      <c r="AI52" s="2275"/>
    </row>
    <row r="53" spans="1:38" ht="9.75" customHeight="1" x14ac:dyDescent="0.25">
      <c r="A53" s="1234"/>
      <c r="B53" s="996" t="s">
        <v>1227</v>
      </c>
      <c r="C53" s="1132"/>
      <c r="D53" s="1132"/>
      <c r="E53" s="1132"/>
      <c r="F53" s="1132"/>
      <c r="G53" s="1132"/>
      <c r="H53" s="1132"/>
      <c r="I53" s="1132"/>
      <c r="J53" s="1132"/>
      <c r="K53" s="1132"/>
      <c r="L53" s="1132"/>
      <c r="M53" s="1440"/>
      <c r="N53" s="1321">
        <v>1</v>
      </c>
      <c r="O53" s="1055">
        <v>2</v>
      </c>
      <c r="P53" s="1054"/>
      <c r="Q53" s="972"/>
      <c r="R53" s="971"/>
      <c r="S53" s="970"/>
      <c r="T53" s="969"/>
      <c r="U53" s="968">
        <v>1</v>
      </c>
      <c r="V53" s="1175">
        <v>2</v>
      </c>
      <c r="W53" s="1168" t="s">
        <v>12</v>
      </c>
      <c r="X53" s="966"/>
      <c r="Y53" s="966"/>
      <c r="Z53" s="966"/>
      <c r="AA53" s="966"/>
      <c r="AB53" s="966"/>
      <c r="AC53" s="966"/>
      <c r="AD53" s="966"/>
      <c r="AE53" s="966"/>
      <c r="AF53" s="966"/>
      <c r="AG53" s="966"/>
      <c r="AH53" s="966"/>
      <c r="AI53" s="965"/>
    </row>
    <row r="54" spans="1:38" ht="9.75" customHeight="1" x14ac:dyDescent="0.25">
      <c r="A54" s="1234"/>
      <c r="B54" s="1407" t="s">
        <v>1226</v>
      </c>
      <c r="C54" s="1197"/>
      <c r="D54" s="1197"/>
      <c r="E54" s="1197"/>
      <c r="F54" s="1197"/>
      <c r="G54" s="1197"/>
      <c r="H54" s="1197"/>
      <c r="I54" s="1197"/>
      <c r="J54" s="1197"/>
      <c r="K54" s="1197"/>
      <c r="L54" s="1197"/>
      <c r="M54" s="1458"/>
      <c r="N54" s="1380">
        <v>1</v>
      </c>
      <c r="O54" s="1138">
        <v>2</v>
      </c>
      <c r="P54" s="1137"/>
      <c r="Q54" s="1136"/>
      <c r="R54" s="1135"/>
      <c r="S54" s="1134"/>
      <c r="T54" s="1133"/>
      <c r="U54" s="1006">
        <v>1</v>
      </c>
      <c r="V54" s="1171">
        <v>2</v>
      </c>
      <c r="W54" s="1168" t="s">
        <v>12</v>
      </c>
      <c r="X54" s="1121"/>
      <c r="Y54" s="1121"/>
      <c r="Z54" s="1121"/>
      <c r="AA54" s="1121"/>
      <c r="AB54" s="1121"/>
      <c r="AC54" s="1121"/>
      <c r="AD54" s="1121"/>
      <c r="AE54" s="1121"/>
      <c r="AF54" s="1121"/>
      <c r="AG54" s="1121"/>
      <c r="AH54" s="1121"/>
      <c r="AI54" s="965"/>
    </row>
    <row r="55" spans="1:38" ht="9.75" customHeight="1" x14ac:dyDescent="0.25">
      <c r="A55" s="1234"/>
      <c r="B55" s="1407" t="s">
        <v>1225</v>
      </c>
      <c r="C55" s="1197"/>
      <c r="D55" s="1197"/>
      <c r="E55" s="1197"/>
      <c r="F55" s="1197"/>
      <c r="G55" s="1197"/>
      <c r="H55" s="1197"/>
      <c r="I55" s="1197"/>
      <c r="J55" s="1197"/>
      <c r="K55" s="1197"/>
      <c r="L55" s="1197"/>
      <c r="M55" s="1458"/>
      <c r="N55" s="1380">
        <v>1</v>
      </c>
      <c r="O55" s="1138">
        <v>2</v>
      </c>
      <c r="P55" s="1137"/>
      <c r="Q55" s="1136"/>
      <c r="R55" s="1135"/>
      <c r="S55" s="1134"/>
      <c r="T55" s="1133"/>
      <c r="U55" s="1006">
        <v>1</v>
      </c>
      <c r="V55" s="1171">
        <v>2</v>
      </c>
      <c r="W55" s="1168" t="s">
        <v>12</v>
      </c>
      <c r="X55" s="1121"/>
      <c r="Y55" s="1121"/>
      <c r="Z55" s="1121"/>
      <c r="AA55" s="1121"/>
      <c r="AB55" s="1121"/>
      <c r="AC55" s="1121"/>
      <c r="AD55" s="1121"/>
      <c r="AE55" s="1121"/>
      <c r="AF55" s="1121"/>
      <c r="AG55" s="1121"/>
      <c r="AH55" s="1121"/>
      <c r="AI55" s="965"/>
    </row>
    <row r="56" spans="1:38" ht="9.75" customHeight="1" x14ac:dyDescent="0.25">
      <c r="A56" s="1234"/>
      <c r="B56" s="1407" t="s">
        <v>1224</v>
      </c>
      <c r="C56" s="1197"/>
      <c r="D56" s="1197"/>
      <c r="E56" s="1197"/>
      <c r="F56" s="1197"/>
      <c r="G56" s="1197"/>
      <c r="H56" s="1197"/>
      <c r="I56" s="1197"/>
      <c r="J56" s="1197"/>
      <c r="K56" s="1197"/>
      <c r="L56" s="1197"/>
      <c r="M56" s="1458"/>
      <c r="N56" s="1380">
        <v>1</v>
      </c>
      <c r="O56" s="1138">
        <v>2</v>
      </c>
      <c r="P56" s="1137"/>
      <c r="Q56" s="1136"/>
      <c r="R56" s="1135"/>
      <c r="S56" s="1134"/>
      <c r="T56" s="1133"/>
      <c r="U56" s="1006">
        <v>1</v>
      </c>
      <c r="V56" s="1171">
        <v>2</v>
      </c>
      <c r="W56" s="1168" t="s">
        <v>12</v>
      </c>
      <c r="X56" s="1121"/>
      <c r="Y56" s="1121"/>
      <c r="Z56" s="1121"/>
      <c r="AA56" s="1121"/>
      <c r="AB56" s="1121"/>
      <c r="AC56" s="1121"/>
      <c r="AD56" s="1121"/>
      <c r="AE56" s="1121"/>
      <c r="AF56" s="1121"/>
      <c r="AG56" s="1121"/>
      <c r="AH56" s="1121"/>
      <c r="AI56" s="965"/>
    </row>
    <row r="57" spans="1:38" ht="9.75" customHeight="1" thickBot="1" x14ac:dyDescent="0.3">
      <c r="A57" s="1405"/>
      <c r="B57" s="1457" t="s">
        <v>1223</v>
      </c>
      <c r="C57" s="1456"/>
      <c r="D57" s="1456"/>
      <c r="E57" s="1456"/>
      <c r="F57" s="1456"/>
      <c r="G57" s="1456"/>
      <c r="H57" s="1456"/>
      <c r="I57" s="1456"/>
      <c r="J57" s="1456"/>
      <c r="K57" s="1456"/>
      <c r="L57" s="1456"/>
      <c r="M57" s="1455"/>
      <c r="N57" s="1379">
        <v>1</v>
      </c>
      <c r="O57" s="1118">
        <v>2</v>
      </c>
      <c r="P57" s="1117"/>
      <c r="Q57" s="1116"/>
      <c r="R57" s="1115"/>
      <c r="S57" s="1114"/>
      <c r="T57" s="1113"/>
      <c r="U57" s="1112">
        <v>1</v>
      </c>
      <c r="V57" s="1162">
        <v>2</v>
      </c>
      <c r="W57" s="1161" t="s">
        <v>12</v>
      </c>
      <c r="X57" s="1111"/>
      <c r="Y57" s="1111"/>
      <c r="Z57" s="1111"/>
      <c r="AA57" s="1111"/>
      <c r="AB57" s="1111"/>
      <c r="AC57" s="1111"/>
      <c r="AD57" s="1111"/>
      <c r="AE57" s="1111"/>
      <c r="AF57" s="1111"/>
      <c r="AG57" s="1111"/>
      <c r="AH57" s="1111"/>
      <c r="AI57" s="951"/>
    </row>
    <row r="58" spans="1:38" s="911" customFormat="1" ht="3.75" customHeight="1" thickBot="1" x14ac:dyDescent="0.3">
      <c r="A58" s="4"/>
      <c r="B58" s="4"/>
      <c r="C58" s="15"/>
      <c r="D58" s="15"/>
      <c r="E58" s="4"/>
      <c r="F58" s="4"/>
      <c r="G58" s="4"/>
      <c r="H58" s="4"/>
      <c r="I58" s="4"/>
      <c r="J58" s="4"/>
      <c r="K58" s="4"/>
      <c r="L58" s="4"/>
      <c r="M58" s="4"/>
      <c r="N58" s="4"/>
      <c r="O58" s="32"/>
      <c r="P58" s="32"/>
      <c r="Q58" s="32"/>
      <c r="R58" s="32"/>
      <c r="S58" s="32"/>
      <c r="T58" s="32"/>
      <c r="U58" s="32"/>
      <c r="V58" s="32"/>
      <c r="W58" s="923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K58" s="20"/>
    </row>
    <row r="59" spans="1:38" s="911" customFormat="1" ht="9.75" customHeight="1" x14ac:dyDescent="0.25">
      <c r="A59" s="2588" t="s">
        <v>1153</v>
      </c>
      <c r="B59" s="2589"/>
      <c r="C59" s="2589"/>
      <c r="D59" s="2589"/>
      <c r="E59" s="2589"/>
      <c r="F59" s="2589"/>
      <c r="G59" s="2589"/>
      <c r="H59" s="2589"/>
      <c r="I59" s="2589"/>
      <c r="J59" s="2589"/>
      <c r="K59" s="2589"/>
      <c r="L59" s="2589"/>
      <c r="M59" s="2589"/>
      <c r="N59" s="2589"/>
      <c r="O59" s="2589"/>
      <c r="P59" s="2589"/>
      <c r="Q59" s="2589"/>
      <c r="R59" s="2589"/>
      <c r="S59" s="2589"/>
      <c r="T59" s="2589"/>
      <c r="U59" s="2589"/>
      <c r="V59" s="2589"/>
      <c r="W59" s="2589"/>
      <c r="X59" s="2589"/>
      <c r="Y59" s="2589"/>
      <c r="Z59" s="2589"/>
      <c r="AA59" s="2589"/>
      <c r="AB59" s="2589"/>
      <c r="AC59" s="2589"/>
      <c r="AD59" s="2589"/>
      <c r="AE59" s="2589"/>
      <c r="AF59" s="2589"/>
      <c r="AG59" s="2589"/>
      <c r="AH59" s="2589"/>
      <c r="AI59" s="2590"/>
      <c r="AK59" s="20"/>
    </row>
    <row r="60" spans="1:38" s="911" customFormat="1" ht="8.25" customHeight="1" x14ac:dyDescent="0.25">
      <c r="A60" s="53">
        <v>407</v>
      </c>
      <c r="B60" s="2594" t="s">
        <v>1116</v>
      </c>
      <c r="C60" s="2594"/>
      <c r="D60" s="2594"/>
      <c r="E60" s="2594"/>
      <c r="F60" s="2594"/>
      <c r="G60" s="2594"/>
      <c r="H60" s="2594"/>
      <c r="I60" s="2594"/>
      <c r="J60" s="2594"/>
      <c r="K60" s="2594"/>
      <c r="L60" s="2594"/>
      <c r="M60" s="2594"/>
      <c r="N60" s="2594"/>
      <c r="O60" s="2594"/>
      <c r="P60" s="2594"/>
      <c r="Q60" s="2594"/>
      <c r="R60" s="2594"/>
      <c r="S60" s="2594"/>
      <c r="T60" s="2595"/>
      <c r="U60" s="2236" t="s">
        <v>413</v>
      </c>
      <c r="V60" s="2237"/>
      <c r="W60" s="933"/>
      <c r="X60" s="32"/>
      <c r="Y60" s="1016"/>
      <c r="Z60" s="2236" t="s">
        <v>414</v>
      </c>
      <c r="AA60" s="2237"/>
      <c r="AB60" s="933"/>
      <c r="AC60" s="32"/>
      <c r="AD60" s="1016"/>
      <c r="AE60" s="2236" t="s">
        <v>1002</v>
      </c>
      <c r="AF60" s="2237"/>
      <c r="AG60" s="933"/>
      <c r="AH60" s="32"/>
      <c r="AI60" s="43"/>
      <c r="AK60" s="20"/>
    </row>
    <row r="61" spans="1:38" s="911" customFormat="1" ht="8.25" customHeight="1" thickBot="1" x14ac:dyDescent="0.3">
      <c r="A61" s="1015" t="s">
        <v>12</v>
      </c>
      <c r="B61" s="2318"/>
      <c r="C61" s="2318"/>
      <c r="D61" s="2318"/>
      <c r="E61" s="2318"/>
      <c r="F61" s="2318"/>
      <c r="G61" s="2318"/>
      <c r="H61" s="2318"/>
      <c r="I61" s="2318"/>
      <c r="J61" s="2318"/>
      <c r="K61" s="2318"/>
      <c r="L61" s="2318"/>
      <c r="M61" s="2318"/>
      <c r="N61" s="2318"/>
      <c r="O61" s="2318"/>
      <c r="P61" s="2318"/>
      <c r="Q61" s="2318"/>
      <c r="R61" s="2318"/>
      <c r="S61" s="2318"/>
      <c r="T61" s="2542"/>
      <c r="U61" s="2238"/>
      <c r="V61" s="2239"/>
      <c r="W61" s="929"/>
      <c r="X61" s="47"/>
      <c r="Y61" s="1014"/>
      <c r="Z61" s="2238"/>
      <c r="AA61" s="2239"/>
      <c r="AB61" s="929"/>
      <c r="AC61" s="47"/>
      <c r="AD61" s="1014"/>
      <c r="AE61" s="2238"/>
      <c r="AF61" s="2239"/>
      <c r="AG61" s="929"/>
      <c r="AH61" s="47"/>
      <c r="AI61" s="85"/>
      <c r="AK61" s="20"/>
    </row>
    <row r="62" spans="1:38" s="911" customFormat="1" ht="9.75" customHeight="1" x14ac:dyDescent="0.25">
      <c r="A62" s="950">
        <v>408</v>
      </c>
      <c r="B62" s="2580" t="s">
        <v>1054</v>
      </c>
      <c r="C62" s="2581"/>
      <c r="D62" s="2581"/>
      <c r="E62" s="2581"/>
      <c r="F62" s="2581"/>
      <c r="G62" s="2581"/>
      <c r="H62" s="2581"/>
      <c r="I62" s="2581"/>
      <c r="J62" s="2581"/>
      <c r="K62" s="2581"/>
      <c r="L62" s="2581"/>
      <c r="M62" s="2581"/>
      <c r="N62" s="1391" t="s">
        <v>1000</v>
      </c>
      <c r="O62" s="1241"/>
      <c r="P62" s="2261" t="s">
        <v>999</v>
      </c>
      <c r="Q62" s="2262"/>
      <c r="R62" s="2263"/>
      <c r="S62" s="2267" t="s">
        <v>998</v>
      </c>
      <c r="T62" s="2268"/>
      <c r="U62" s="1063" t="s">
        <v>997</v>
      </c>
      <c r="V62" s="1241"/>
      <c r="W62" s="2591" t="s">
        <v>996</v>
      </c>
      <c r="X62" s="2272"/>
      <c r="Y62" s="2272"/>
      <c r="Z62" s="2272"/>
      <c r="AA62" s="2272"/>
      <c r="AB62" s="2272"/>
      <c r="AC62" s="2272"/>
      <c r="AD62" s="2272"/>
      <c r="AE62" s="2272"/>
      <c r="AF62" s="2272"/>
      <c r="AG62" s="2272"/>
      <c r="AH62" s="2272"/>
      <c r="AI62" s="2273"/>
      <c r="AL62" s="20"/>
    </row>
    <row r="63" spans="1:38" s="911" customFormat="1" ht="9.75" customHeight="1" x14ac:dyDescent="0.25">
      <c r="A63" s="1021" t="s">
        <v>12</v>
      </c>
      <c r="B63" s="2582"/>
      <c r="C63" s="2583"/>
      <c r="D63" s="2583"/>
      <c r="E63" s="2583"/>
      <c r="F63" s="2583"/>
      <c r="G63" s="2583"/>
      <c r="H63" s="2583"/>
      <c r="I63" s="2583"/>
      <c r="J63" s="2583"/>
      <c r="K63" s="2583"/>
      <c r="L63" s="2583"/>
      <c r="M63" s="2583"/>
      <c r="N63" s="1334" t="s">
        <v>40</v>
      </c>
      <c r="O63" s="1201" t="s">
        <v>41</v>
      </c>
      <c r="P63" s="2348"/>
      <c r="Q63" s="2349"/>
      <c r="R63" s="2350"/>
      <c r="S63" s="2515"/>
      <c r="T63" s="2352"/>
      <c r="U63" s="1140" t="s">
        <v>994</v>
      </c>
      <c r="V63" s="1140" t="s">
        <v>146</v>
      </c>
      <c r="W63" s="2274"/>
      <c r="X63" s="2274"/>
      <c r="Y63" s="2274"/>
      <c r="Z63" s="2274"/>
      <c r="AA63" s="2274"/>
      <c r="AB63" s="2274"/>
      <c r="AC63" s="2274"/>
      <c r="AD63" s="2274"/>
      <c r="AE63" s="2274"/>
      <c r="AF63" s="2274"/>
      <c r="AG63" s="2274"/>
      <c r="AH63" s="2274"/>
      <c r="AI63" s="2275"/>
      <c r="AL63" s="20"/>
    </row>
    <row r="64" spans="1:38" s="911" customFormat="1" ht="9.75" customHeight="1" x14ac:dyDescent="0.25">
      <c r="A64" s="1021" t="s">
        <v>12</v>
      </c>
      <c r="B64" s="1132" t="s">
        <v>1222</v>
      </c>
      <c r="C64" s="995"/>
      <c r="D64" s="1132"/>
      <c r="E64" s="1132"/>
      <c r="F64" s="1132"/>
      <c r="G64" s="1132"/>
      <c r="H64" s="1132"/>
      <c r="I64" s="1132"/>
      <c r="J64" s="1132"/>
      <c r="K64" s="1132"/>
      <c r="L64" s="1132"/>
      <c r="M64" s="1132"/>
      <c r="N64" s="1380">
        <v>1</v>
      </c>
      <c r="O64" s="1240">
        <v>2</v>
      </c>
      <c r="P64" s="1137"/>
      <c r="Q64" s="1136"/>
      <c r="R64" s="1135"/>
      <c r="S64" s="1134"/>
      <c r="T64" s="1133"/>
      <c r="U64" s="1006">
        <v>1</v>
      </c>
      <c r="V64" s="1006">
        <v>2</v>
      </c>
      <c r="W64" s="966" t="s">
        <v>12</v>
      </c>
      <c r="X64" s="966"/>
      <c r="Y64" s="966"/>
      <c r="Z64" s="966"/>
      <c r="AA64" s="966"/>
      <c r="AB64" s="966"/>
      <c r="AC64" s="966"/>
      <c r="AD64" s="966"/>
      <c r="AE64" s="966"/>
      <c r="AF64" s="966"/>
      <c r="AG64" s="966"/>
      <c r="AH64" s="966"/>
      <c r="AI64" s="965"/>
      <c r="AL64" s="20"/>
    </row>
    <row r="65" spans="1:38" s="911" customFormat="1" ht="9.75" customHeight="1" x14ac:dyDescent="0.25">
      <c r="A65" s="1021"/>
      <c r="B65" s="1132" t="s">
        <v>1221</v>
      </c>
      <c r="C65" s="995"/>
      <c r="D65" s="1132"/>
      <c r="E65" s="1132"/>
      <c r="F65" s="1132"/>
      <c r="G65" s="1132"/>
      <c r="H65" s="1132"/>
      <c r="I65" s="1132"/>
      <c r="J65" s="1132"/>
      <c r="K65" s="1132"/>
      <c r="L65" s="1132"/>
      <c r="M65" s="1132"/>
      <c r="N65" s="1380">
        <v>1</v>
      </c>
      <c r="O65" s="1240">
        <v>2</v>
      </c>
      <c r="P65" s="1137"/>
      <c r="Q65" s="1136"/>
      <c r="R65" s="1135"/>
      <c r="S65" s="1134"/>
      <c r="T65" s="1133"/>
      <c r="U65" s="1006">
        <v>1</v>
      </c>
      <c r="V65" s="1006">
        <v>2</v>
      </c>
      <c r="W65" s="966" t="s">
        <v>12</v>
      </c>
      <c r="X65" s="966"/>
      <c r="Y65" s="966"/>
      <c r="Z65" s="966"/>
      <c r="AA65" s="966"/>
      <c r="AB65" s="966"/>
      <c r="AC65" s="966"/>
      <c r="AD65" s="966"/>
      <c r="AE65" s="966"/>
      <c r="AF65" s="966"/>
      <c r="AG65" s="966"/>
      <c r="AH65" s="966"/>
      <c r="AI65" s="965"/>
      <c r="AJ65" s="32"/>
      <c r="AL65" s="20"/>
    </row>
    <row r="66" spans="1:38" s="911" customFormat="1" ht="9.75" customHeight="1" x14ac:dyDescent="0.25">
      <c r="A66" s="1021"/>
      <c r="B66" s="1132" t="s">
        <v>1220</v>
      </c>
      <c r="C66" s="995"/>
      <c r="D66" s="1132"/>
      <c r="E66" s="1132"/>
      <c r="F66" s="1132"/>
      <c r="G66" s="1132"/>
      <c r="H66" s="1132"/>
      <c r="I66" s="1132"/>
      <c r="J66" s="1132"/>
      <c r="K66" s="1132"/>
      <c r="L66" s="1132"/>
      <c r="M66" s="1132"/>
      <c r="N66" s="1380">
        <v>1</v>
      </c>
      <c r="O66" s="1240">
        <v>2</v>
      </c>
      <c r="P66" s="1137"/>
      <c r="Q66" s="1136"/>
      <c r="R66" s="1135"/>
      <c r="S66" s="1134"/>
      <c r="T66" s="1133"/>
      <c r="U66" s="1006">
        <v>1</v>
      </c>
      <c r="V66" s="1006">
        <v>2</v>
      </c>
      <c r="W66" s="966" t="s">
        <v>12</v>
      </c>
      <c r="X66" s="966"/>
      <c r="Y66" s="966"/>
      <c r="Z66" s="966"/>
      <c r="AA66" s="966"/>
      <c r="AB66" s="966"/>
      <c r="AC66" s="966"/>
      <c r="AD66" s="966"/>
      <c r="AE66" s="966"/>
      <c r="AF66" s="966"/>
      <c r="AG66" s="966"/>
      <c r="AH66" s="966"/>
      <c r="AI66" s="965"/>
      <c r="AJ66" s="32"/>
      <c r="AL66" s="20"/>
    </row>
    <row r="67" spans="1:38" s="911" customFormat="1" ht="9.75" customHeight="1" x14ac:dyDescent="0.25">
      <c r="A67" s="1021"/>
      <c r="B67" s="1132" t="s">
        <v>1219</v>
      </c>
      <c r="C67" s="995"/>
      <c r="D67" s="1132"/>
      <c r="E67" s="1132"/>
      <c r="F67" s="1132"/>
      <c r="G67" s="1132"/>
      <c r="H67" s="1132"/>
      <c r="I67" s="1132"/>
      <c r="J67" s="1132"/>
      <c r="K67" s="1132"/>
      <c r="L67" s="1132"/>
      <c r="M67" s="1132"/>
      <c r="N67" s="1380">
        <v>1</v>
      </c>
      <c r="O67" s="1240">
        <v>2</v>
      </c>
      <c r="P67" s="1137"/>
      <c r="Q67" s="1136"/>
      <c r="R67" s="1135"/>
      <c r="S67" s="1134"/>
      <c r="T67" s="1133"/>
      <c r="U67" s="1006">
        <v>1</v>
      </c>
      <c r="V67" s="1006">
        <v>2</v>
      </c>
      <c r="W67" s="966" t="s">
        <v>12</v>
      </c>
      <c r="X67" s="966"/>
      <c r="Y67" s="966"/>
      <c r="Z67" s="966"/>
      <c r="AA67" s="966"/>
      <c r="AB67" s="966"/>
      <c r="AC67" s="966"/>
      <c r="AD67" s="966"/>
      <c r="AE67" s="966"/>
      <c r="AF67" s="966"/>
      <c r="AG67" s="966"/>
      <c r="AH67" s="966"/>
      <c r="AI67" s="965"/>
      <c r="AJ67" s="32"/>
      <c r="AL67" s="20"/>
    </row>
    <row r="68" spans="1:38" s="911" customFormat="1" ht="9.75" customHeight="1" x14ac:dyDescent="0.25">
      <c r="A68" s="1021"/>
      <c r="B68" s="1132" t="s">
        <v>1218</v>
      </c>
      <c r="C68" s="995"/>
      <c r="D68" s="1132"/>
      <c r="E68" s="1132"/>
      <c r="F68" s="1132"/>
      <c r="G68" s="1132"/>
      <c r="H68" s="1132"/>
      <c r="I68" s="1132"/>
      <c r="J68" s="1132"/>
      <c r="K68" s="1132"/>
      <c r="L68" s="1132"/>
      <c r="M68" s="1132"/>
      <c r="N68" s="1380">
        <v>1</v>
      </c>
      <c r="O68" s="1240">
        <v>2</v>
      </c>
      <c r="P68" s="1137"/>
      <c r="Q68" s="1136"/>
      <c r="R68" s="1135"/>
      <c r="S68" s="1134"/>
      <c r="T68" s="1133"/>
      <c r="U68" s="1006">
        <v>1</v>
      </c>
      <c r="V68" s="1006">
        <v>2</v>
      </c>
      <c r="W68" s="966" t="s">
        <v>12</v>
      </c>
      <c r="X68" s="966"/>
      <c r="Y68" s="966"/>
      <c r="Z68" s="966"/>
      <c r="AA68" s="966"/>
      <c r="AB68" s="966"/>
      <c r="AC68" s="966"/>
      <c r="AD68" s="966"/>
      <c r="AE68" s="966"/>
      <c r="AF68" s="966"/>
      <c r="AG68" s="966"/>
      <c r="AH68" s="966"/>
      <c r="AI68" s="965"/>
      <c r="AJ68" s="32"/>
      <c r="AL68" s="20"/>
    </row>
    <row r="69" spans="1:38" s="911" customFormat="1" ht="9.75" customHeight="1" x14ac:dyDescent="0.25">
      <c r="A69" s="1021"/>
      <c r="B69" s="1132" t="s">
        <v>1217</v>
      </c>
      <c r="C69" s="995"/>
      <c r="D69" s="1132"/>
      <c r="E69" s="1132"/>
      <c r="F69" s="1132"/>
      <c r="G69" s="1132"/>
      <c r="H69" s="1132"/>
      <c r="I69" s="1132"/>
      <c r="J69" s="1132"/>
      <c r="K69" s="1132"/>
      <c r="L69" s="1132"/>
      <c r="M69" s="1132"/>
      <c r="N69" s="1380">
        <v>1</v>
      </c>
      <c r="O69" s="1240">
        <v>2</v>
      </c>
      <c r="P69" s="1137"/>
      <c r="Q69" s="1136"/>
      <c r="R69" s="1135"/>
      <c r="S69" s="1134"/>
      <c r="T69" s="1133"/>
      <c r="U69" s="1006">
        <v>1</v>
      </c>
      <c r="V69" s="1006">
        <v>2</v>
      </c>
      <c r="W69" s="966" t="s">
        <v>12</v>
      </c>
      <c r="X69" s="966"/>
      <c r="Y69" s="966"/>
      <c r="Z69" s="966"/>
      <c r="AA69" s="966"/>
      <c r="AB69" s="966"/>
      <c r="AC69" s="966"/>
      <c r="AD69" s="966"/>
      <c r="AE69" s="966"/>
      <c r="AF69" s="966"/>
      <c r="AG69" s="966"/>
      <c r="AH69" s="966"/>
      <c r="AI69" s="965"/>
      <c r="AJ69" s="32"/>
      <c r="AL69" s="20"/>
    </row>
    <row r="70" spans="1:38" s="911" customFormat="1" ht="9.75" customHeight="1" x14ac:dyDescent="0.25">
      <c r="A70" s="1021"/>
      <c r="B70" s="1132" t="s">
        <v>1216</v>
      </c>
      <c r="C70" s="995"/>
      <c r="D70" s="1132"/>
      <c r="E70" s="1132"/>
      <c r="F70" s="1132"/>
      <c r="G70" s="1132"/>
      <c r="H70" s="1132"/>
      <c r="I70" s="1132"/>
      <c r="J70" s="1132"/>
      <c r="K70" s="1132"/>
      <c r="L70" s="1132"/>
      <c r="M70" s="1132"/>
      <c r="N70" s="1380">
        <v>1</v>
      </c>
      <c r="O70" s="1240">
        <v>2</v>
      </c>
      <c r="P70" s="1137"/>
      <c r="Q70" s="1136"/>
      <c r="R70" s="1135"/>
      <c r="S70" s="1134"/>
      <c r="T70" s="1133"/>
      <c r="U70" s="1006">
        <v>1</v>
      </c>
      <c r="V70" s="1006">
        <v>2</v>
      </c>
      <c r="W70" s="966" t="s">
        <v>12</v>
      </c>
      <c r="X70" s="966"/>
      <c r="Y70" s="966"/>
      <c r="Z70" s="966"/>
      <c r="AA70" s="966"/>
      <c r="AB70" s="966"/>
      <c r="AC70" s="966"/>
      <c r="AD70" s="966"/>
      <c r="AE70" s="966"/>
      <c r="AF70" s="966"/>
      <c r="AG70" s="966"/>
      <c r="AH70" s="966"/>
      <c r="AI70" s="965"/>
      <c r="AJ70" s="32"/>
      <c r="AL70" s="20"/>
    </row>
    <row r="71" spans="1:38" s="911" customFormat="1" ht="9.75" customHeight="1" x14ac:dyDescent="0.25">
      <c r="A71" s="1021"/>
      <c r="B71" s="1132" t="s">
        <v>1215</v>
      </c>
      <c r="C71" s="995"/>
      <c r="D71" s="1132"/>
      <c r="E71" s="1132"/>
      <c r="F71" s="1132"/>
      <c r="G71" s="1132"/>
      <c r="H71" s="1132"/>
      <c r="I71" s="1132"/>
      <c r="J71" s="1132"/>
      <c r="K71" s="1132"/>
      <c r="L71" s="1132"/>
      <c r="M71" s="1132"/>
      <c r="N71" s="1380">
        <v>1</v>
      </c>
      <c r="O71" s="1240">
        <v>2</v>
      </c>
      <c r="P71" s="1137"/>
      <c r="Q71" s="1136"/>
      <c r="R71" s="1135"/>
      <c r="S71" s="1134"/>
      <c r="T71" s="1133"/>
      <c r="U71" s="1006">
        <v>1</v>
      </c>
      <c r="V71" s="1006">
        <v>2</v>
      </c>
      <c r="W71" s="966" t="s">
        <v>12</v>
      </c>
      <c r="X71" s="966"/>
      <c r="Y71" s="966"/>
      <c r="Z71" s="966"/>
      <c r="AA71" s="966"/>
      <c r="AB71" s="966"/>
      <c r="AC71" s="966"/>
      <c r="AD71" s="966"/>
      <c r="AE71" s="966"/>
      <c r="AF71" s="966"/>
      <c r="AG71" s="966"/>
      <c r="AH71" s="966"/>
      <c r="AI71" s="965"/>
      <c r="AJ71" s="32"/>
      <c r="AL71" s="20"/>
    </row>
    <row r="72" spans="1:38" s="911" customFormat="1" ht="9.75" customHeight="1" x14ac:dyDescent="0.25">
      <c r="A72" s="1021"/>
      <c r="B72" s="1132" t="s">
        <v>1214</v>
      </c>
      <c r="C72" s="995"/>
      <c r="D72" s="1132"/>
      <c r="E72" s="1132"/>
      <c r="F72" s="1132"/>
      <c r="G72" s="1132"/>
      <c r="H72" s="1132"/>
      <c r="I72" s="1132"/>
      <c r="J72" s="1132"/>
      <c r="K72" s="1132"/>
      <c r="L72" s="1132"/>
      <c r="M72" s="1132"/>
      <c r="N72" s="1380">
        <v>1</v>
      </c>
      <c r="O72" s="1240">
        <v>2</v>
      </c>
      <c r="P72" s="1137"/>
      <c r="Q72" s="1136"/>
      <c r="R72" s="1135"/>
      <c r="S72" s="1134"/>
      <c r="T72" s="1133"/>
      <c r="U72" s="1006">
        <v>1</v>
      </c>
      <c r="V72" s="1006">
        <v>2</v>
      </c>
      <c r="W72" s="966" t="s">
        <v>12</v>
      </c>
      <c r="X72" s="966"/>
      <c r="Y72" s="966"/>
      <c r="Z72" s="966"/>
      <c r="AA72" s="966"/>
      <c r="AB72" s="966"/>
      <c r="AC72" s="966"/>
      <c r="AD72" s="966"/>
      <c r="AE72" s="966"/>
      <c r="AF72" s="966"/>
      <c r="AG72" s="966"/>
      <c r="AH72" s="966"/>
      <c r="AI72" s="965"/>
      <c r="AJ72" s="32"/>
      <c r="AL72" s="20"/>
    </row>
    <row r="73" spans="1:38" s="911" customFormat="1" ht="9.75" customHeight="1" x14ac:dyDescent="0.25">
      <c r="A73" s="1021"/>
      <c r="B73" s="1132" t="s">
        <v>1213</v>
      </c>
      <c r="C73" s="995"/>
      <c r="D73" s="1132"/>
      <c r="E73" s="1132"/>
      <c r="F73" s="1132"/>
      <c r="G73" s="1132"/>
      <c r="H73" s="1132"/>
      <c r="I73" s="1132"/>
      <c r="J73" s="1132"/>
      <c r="K73" s="1132"/>
      <c r="L73" s="1132"/>
      <c r="M73" s="1132"/>
      <c r="N73" s="1380">
        <v>1</v>
      </c>
      <c r="O73" s="1240">
        <v>2</v>
      </c>
      <c r="P73" s="1137"/>
      <c r="Q73" s="1136"/>
      <c r="R73" s="1135"/>
      <c r="S73" s="1134"/>
      <c r="T73" s="1133"/>
      <c r="U73" s="1006">
        <v>1</v>
      </c>
      <c r="V73" s="1006">
        <v>2</v>
      </c>
      <c r="W73" s="966" t="s">
        <v>12</v>
      </c>
      <c r="X73" s="966"/>
      <c r="Y73" s="966"/>
      <c r="Z73" s="966"/>
      <c r="AA73" s="966"/>
      <c r="AB73" s="966"/>
      <c r="AC73" s="966"/>
      <c r="AD73" s="966"/>
      <c r="AE73" s="966"/>
      <c r="AF73" s="966"/>
      <c r="AG73" s="966"/>
      <c r="AH73" s="966"/>
      <c r="AI73" s="965"/>
      <c r="AJ73" s="32"/>
      <c r="AL73" s="20"/>
    </row>
    <row r="74" spans="1:38" s="911" customFormat="1" ht="9.75" customHeight="1" x14ac:dyDescent="0.25">
      <c r="A74" s="1021"/>
      <c r="B74" s="1132" t="s">
        <v>1212</v>
      </c>
      <c r="C74" s="995"/>
      <c r="D74" s="1132"/>
      <c r="E74" s="1132"/>
      <c r="F74" s="1132"/>
      <c r="G74" s="1132"/>
      <c r="H74" s="1132"/>
      <c r="I74" s="1132"/>
      <c r="J74" s="1132"/>
      <c r="K74" s="1132"/>
      <c r="L74" s="1132"/>
      <c r="M74" s="1132"/>
      <c r="N74" s="1380">
        <v>1</v>
      </c>
      <c r="O74" s="1240">
        <v>2</v>
      </c>
      <c r="P74" s="1137"/>
      <c r="Q74" s="1136"/>
      <c r="R74" s="1135"/>
      <c r="S74" s="1134"/>
      <c r="T74" s="1133"/>
      <c r="U74" s="1006">
        <v>1</v>
      </c>
      <c r="V74" s="1006">
        <v>2</v>
      </c>
      <c r="W74" s="966" t="s">
        <v>12</v>
      </c>
      <c r="X74" s="966"/>
      <c r="Y74" s="966"/>
      <c r="Z74" s="966"/>
      <c r="AA74" s="966"/>
      <c r="AB74" s="966"/>
      <c r="AC74" s="966"/>
      <c r="AD74" s="966"/>
      <c r="AE74" s="966"/>
      <c r="AF74" s="966"/>
      <c r="AG74" s="966"/>
      <c r="AH74" s="966"/>
      <c r="AI74" s="965"/>
      <c r="AJ74" s="32"/>
      <c r="AL74" s="20"/>
    </row>
    <row r="75" spans="1:38" s="911" customFormat="1" ht="9.75" customHeight="1" x14ac:dyDescent="0.25">
      <c r="A75" s="1021"/>
      <c r="B75" s="9" t="s">
        <v>1211</v>
      </c>
      <c r="C75" s="21"/>
      <c r="D75" s="9"/>
      <c r="E75" s="9"/>
      <c r="F75" s="9"/>
      <c r="G75" s="9"/>
      <c r="H75" s="9"/>
      <c r="I75" s="9"/>
      <c r="J75" s="9"/>
      <c r="K75" s="9"/>
      <c r="L75" s="9"/>
      <c r="M75" s="9"/>
      <c r="N75" s="1380">
        <v>1</v>
      </c>
      <c r="O75" s="1240">
        <v>2</v>
      </c>
      <c r="P75" s="1137"/>
      <c r="Q75" s="1136"/>
      <c r="R75" s="1135"/>
      <c r="S75" s="1134"/>
      <c r="T75" s="1133"/>
      <c r="U75" s="1006">
        <v>1</v>
      </c>
      <c r="V75" s="1006">
        <v>2</v>
      </c>
      <c r="W75" s="966" t="s">
        <v>12</v>
      </c>
      <c r="X75" s="966"/>
      <c r="Y75" s="966"/>
      <c r="Z75" s="966"/>
      <c r="AA75" s="966"/>
      <c r="AB75" s="966"/>
      <c r="AC75" s="966"/>
      <c r="AD75" s="966"/>
      <c r="AE75" s="966"/>
      <c r="AF75" s="966"/>
      <c r="AG75" s="966"/>
      <c r="AH75" s="966"/>
      <c r="AI75" s="965"/>
      <c r="AJ75" s="32"/>
      <c r="AL75" s="20"/>
    </row>
    <row r="76" spans="1:38" s="911" customFormat="1" ht="9.75" customHeight="1" thickBot="1" x14ac:dyDescent="0.3">
      <c r="A76" s="1015"/>
      <c r="B76" s="1450" t="s">
        <v>1210</v>
      </c>
      <c r="C76" s="1398"/>
      <c r="D76" s="1166"/>
      <c r="E76" s="1166"/>
      <c r="F76" s="1166"/>
      <c r="G76" s="1166"/>
      <c r="H76" s="1166"/>
      <c r="I76" s="1166"/>
      <c r="J76" s="1166"/>
      <c r="K76" s="1166"/>
      <c r="L76" s="1166"/>
      <c r="M76" s="1166"/>
      <c r="N76" s="1379">
        <v>1</v>
      </c>
      <c r="O76" s="1239">
        <v>2</v>
      </c>
      <c r="P76" s="1117"/>
      <c r="Q76" s="1116"/>
      <c r="R76" s="1115"/>
      <c r="S76" s="1114"/>
      <c r="T76" s="1113"/>
      <c r="U76" s="1112">
        <v>1</v>
      </c>
      <c r="V76" s="1112">
        <v>2</v>
      </c>
      <c r="W76" s="952" t="s">
        <v>12</v>
      </c>
      <c r="X76" s="952"/>
      <c r="Y76" s="952"/>
      <c r="Z76" s="952"/>
      <c r="AA76" s="952"/>
      <c r="AB76" s="952"/>
      <c r="AC76" s="952"/>
      <c r="AD76" s="952"/>
      <c r="AE76" s="952"/>
      <c r="AF76" s="952"/>
      <c r="AG76" s="952"/>
      <c r="AH76" s="952"/>
      <c r="AI76" s="951"/>
      <c r="AJ76" s="32"/>
      <c r="AL76" s="20"/>
    </row>
    <row r="77" spans="1:38" s="911" customFormat="1" ht="10.5" customHeight="1" x14ac:dyDescent="0.25">
      <c r="A77" s="68">
        <v>409</v>
      </c>
      <c r="B77" s="1454" t="s">
        <v>1138</v>
      </c>
      <c r="C77" s="1453"/>
      <c r="D77" s="1453"/>
      <c r="E77" s="1453"/>
      <c r="F77" s="1453"/>
      <c r="G77" s="1453"/>
      <c r="H77" s="1453"/>
      <c r="I77" s="1453"/>
      <c r="J77" s="1453"/>
      <c r="K77" s="1453"/>
      <c r="L77" s="1453"/>
      <c r="M77" s="1453"/>
      <c r="N77" s="1453"/>
      <c r="O77" s="1252"/>
      <c r="P77" s="1251" t="s">
        <v>40</v>
      </c>
      <c r="Q77" s="1452" t="s">
        <v>41</v>
      </c>
      <c r="R77" s="2430" t="s">
        <v>1009</v>
      </c>
      <c r="S77" s="2431"/>
      <c r="T77" s="2431"/>
      <c r="U77" s="2431"/>
      <c r="V77" s="2431"/>
      <c r="W77" s="2431"/>
      <c r="X77" s="2431"/>
      <c r="Y77" s="2431"/>
      <c r="Z77" s="2431"/>
      <c r="AA77" s="2431"/>
      <c r="AB77" s="2431"/>
      <c r="AC77" s="2431"/>
      <c r="AD77" s="2431"/>
      <c r="AE77" s="2431"/>
      <c r="AF77" s="2431"/>
      <c r="AG77" s="2431"/>
      <c r="AH77" s="2431"/>
      <c r="AI77" s="2432"/>
      <c r="AK77" s="20"/>
    </row>
    <row r="78" spans="1:38" s="911" customFormat="1" ht="10.5" customHeight="1" x14ac:dyDescent="0.25">
      <c r="A78" s="1021"/>
      <c r="B78" s="16" t="s">
        <v>1137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018"/>
      <c r="P78" s="1171">
        <v>1</v>
      </c>
      <c r="Q78" s="1271">
        <v>2</v>
      </c>
      <c r="R78" s="1041"/>
      <c r="S78" s="931"/>
      <c r="T78" s="931"/>
      <c r="U78" s="931"/>
      <c r="V78" s="931"/>
      <c r="W78" s="931"/>
      <c r="X78" s="931"/>
      <c r="Y78" s="931"/>
      <c r="Z78" s="931"/>
      <c r="AA78" s="931"/>
      <c r="AB78" s="931"/>
      <c r="AC78" s="931"/>
      <c r="AD78" s="931"/>
      <c r="AE78" s="932"/>
      <c r="AF78" s="932"/>
      <c r="AG78" s="932"/>
      <c r="AH78" s="932"/>
      <c r="AI78" s="930"/>
      <c r="AK78" s="20"/>
    </row>
    <row r="79" spans="1:38" s="911" customFormat="1" ht="10.5" customHeight="1" x14ac:dyDescent="0.25">
      <c r="A79" s="1021"/>
      <c r="B79" s="996" t="s">
        <v>1136</v>
      </c>
      <c r="C79" s="995"/>
      <c r="D79" s="1132"/>
      <c r="E79" s="1132"/>
      <c r="F79" s="1132"/>
      <c r="G79" s="1132"/>
      <c r="H79" s="1132"/>
      <c r="I79" s="1132"/>
      <c r="J79" s="1132"/>
      <c r="K79" s="1132"/>
      <c r="L79" s="1132"/>
      <c r="M79" s="1132"/>
      <c r="N79" s="1132"/>
      <c r="O79" s="931"/>
      <c r="P79" s="1171">
        <v>1</v>
      </c>
      <c r="Q79" s="1451">
        <v>2</v>
      </c>
      <c r="R79" s="1041"/>
      <c r="S79" s="931"/>
      <c r="T79" s="931"/>
      <c r="U79" s="931"/>
      <c r="V79" s="931"/>
      <c r="W79" s="931"/>
      <c r="X79" s="931"/>
      <c r="Y79" s="931"/>
      <c r="Z79" s="931"/>
      <c r="AA79" s="931"/>
      <c r="AB79" s="931"/>
      <c r="AC79" s="931"/>
      <c r="AD79" s="931"/>
      <c r="AE79" s="932"/>
      <c r="AF79" s="932"/>
      <c r="AG79" s="932"/>
      <c r="AH79" s="932"/>
      <c r="AI79" s="930"/>
      <c r="AK79" s="20"/>
    </row>
    <row r="80" spans="1:38" s="911" customFormat="1" ht="10.5" customHeight="1" x14ac:dyDescent="0.25">
      <c r="A80" s="1021"/>
      <c r="B80" s="996" t="s">
        <v>1135</v>
      </c>
      <c r="C80" s="995"/>
      <c r="D80" s="1132"/>
      <c r="E80" s="1132"/>
      <c r="F80" s="1132"/>
      <c r="G80" s="1132"/>
      <c r="H80" s="1132"/>
      <c r="I80" s="1132"/>
      <c r="J80" s="1132"/>
      <c r="K80" s="1132"/>
      <c r="L80" s="1132"/>
      <c r="M80" s="1132"/>
      <c r="N80" s="1132"/>
      <c r="O80" s="931"/>
      <c r="P80" s="1171">
        <v>1</v>
      </c>
      <c r="Q80" s="1451">
        <v>2</v>
      </c>
      <c r="R80" s="1041"/>
      <c r="S80" s="931"/>
      <c r="T80" s="931"/>
      <c r="U80" s="931"/>
      <c r="V80" s="931"/>
      <c r="W80" s="931"/>
      <c r="X80" s="931"/>
      <c r="Y80" s="931"/>
      <c r="Z80" s="931"/>
      <c r="AA80" s="931"/>
      <c r="AB80" s="931"/>
      <c r="AC80" s="931"/>
      <c r="AD80" s="931"/>
      <c r="AE80" s="932"/>
      <c r="AF80" s="932"/>
      <c r="AG80" s="932"/>
      <c r="AH80" s="932"/>
      <c r="AI80" s="930"/>
      <c r="AK80" s="20"/>
    </row>
    <row r="81" spans="1:37" s="911" customFormat="1" ht="10.5" customHeight="1" thickBot="1" x14ac:dyDescent="0.3">
      <c r="A81" s="1015"/>
      <c r="B81" s="1450" t="s">
        <v>1134</v>
      </c>
      <c r="C81" s="1398"/>
      <c r="D81" s="1166"/>
      <c r="E81" s="1166"/>
      <c r="F81" s="1166"/>
      <c r="G81" s="1166"/>
      <c r="H81" s="1166"/>
      <c r="I81" s="1166"/>
      <c r="J81" s="1166"/>
      <c r="K81" s="1166"/>
      <c r="L81" s="1166"/>
      <c r="M81" s="1166"/>
      <c r="N81" s="1166"/>
      <c r="O81" s="1034"/>
      <c r="P81" s="1162">
        <v>1</v>
      </c>
      <c r="Q81" s="1449">
        <v>2</v>
      </c>
      <c r="R81" s="1248"/>
      <c r="S81" s="1034"/>
      <c r="T81" s="1034"/>
      <c r="U81" s="1034"/>
      <c r="V81" s="1034"/>
      <c r="W81" s="1034"/>
      <c r="X81" s="1034"/>
      <c r="Y81" s="1034"/>
      <c r="Z81" s="1034"/>
      <c r="AA81" s="1034"/>
      <c r="AB81" s="1034"/>
      <c r="AC81" s="1034"/>
      <c r="AD81" s="1034"/>
      <c r="AE81" s="1256"/>
      <c r="AF81" s="1256"/>
      <c r="AG81" s="1256"/>
      <c r="AH81" s="1256"/>
      <c r="AI81" s="1154"/>
      <c r="AK81" s="20"/>
    </row>
    <row r="82" spans="1:37" s="911" customFormat="1" ht="10.5" customHeight="1" thickBot="1" x14ac:dyDescent="0.3">
      <c r="A82" s="4"/>
      <c r="B82" s="4"/>
      <c r="C82" s="1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32"/>
      <c r="P82" s="1029"/>
      <c r="Q82" s="1029"/>
      <c r="R82" s="1029"/>
      <c r="S82" s="1029"/>
      <c r="T82" s="1029"/>
      <c r="U82" s="1029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I82" s="32"/>
      <c r="AK82" s="20"/>
    </row>
    <row r="83" spans="1:37" s="911" customFormat="1" ht="10.5" customHeight="1" x14ac:dyDescent="0.25">
      <c r="A83" s="1028" t="s">
        <v>1209</v>
      </c>
      <c r="B83" s="1370"/>
      <c r="C83" s="1371"/>
      <c r="D83" s="1371"/>
      <c r="E83" s="1370"/>
      <c r="F83" s="1370"/>
      <c r="G83" s="1370"/>
      <c r="H83" s="1370"/>
      <c r="I83" s="1370"/>
      <c r="J83" s="1370"/>
      <c r="K83" s="1370"/>
      <c r="L83" s="1370"/>
      <c r="M83" s="1370"/>
      <c r="N83" s="1370"/>
      <c r="O83" s="1370"/>
      <c r="P83" s="1370"/>
      <c r="Q83" s="1370"/>
      <c r="R83" s="1370"/>
      <c r="S83" s="1370"/>
      <c r="T83" s="1370"/>
      <c r="U83" s="1370"/>
      <c r="V83" s="1370"/>
      <c r="W83" s="1370"/>
      <c r="X83" s="1370"/>
      <c r="Y83" s="1370"/>
      <c r="Z83" s="1370"/>
      <c r="AA83" s="1370"/>
      <c r="AB83" s="1370"/>
      <c r="AC83" s="1370"/>
      <c r="AD83" s="1370"/>
      <c r="AE83" s="1370"/>
      <c r="AF83" s="1370"/>
      <c r="AG83" s="1370"/>
      <c r="AH83" s="1370"/>
      <c r="AI83" s="1369"/>
      <c r="AK83" s="20"/>
    </row>
    <row r="84" spans="1:37" s="911" customFormat="1" ht="10.5" customHeight="1" x14ac:dyDescent="0.25">
      <c r="A84" s="53">
        <v>410</v>
      </c>
      <c r="B84" s="2289" t="s">
        <v>1116</v>
      </c>
      <c r="C84" s="2428"/>
      <c r="D84" s="2428"/>
      <c r="E84" s="2428"/>
      <c r="F84" s="2428"/>
      <c r="G84" s="2428"/>
      <c r="H84" s="2428"/>
      <c r="I84" s="2428"/>
      <c r="J84" s="2428"/>
      <c r="K84" s="2428"/>
      <c r="L84" s="2428"/>
      <c r="M84" s="2428"/>
      <c r="N84" s="2428"/>
      <c r="O84" s="2428"/>
      <c r="P84" s="2428"/>
      <c r="Q84" s="2428"/>
      <c r="R84" s="2428"/>
      <c r="S84" s="2428"/>
      <c r="T84" s="2429"/>
      <c r="U84" s="2236" t="s">
        <v>413</v>
      </c>
      <c r="V84" s="2237"/>
      <c r="W84" s="933"/>
      <c r="X84" s="32"/>
      <c r="Y84" s="1016"/>
      <c r="Z84" s="2236" t="s">
        <v>414</v>
      </c>
      <c r="AA84" s="2237"/>
      <c r="AB84" s="933"/>
      <c r="AC84" s="32"/>
      <c r="AD84" s="1016"/>
      <c r="AE84" s="2236" t="s">
        <v>1002</v>
      </c>
      <c r="AF84" s="2237"/>
      <c r="AG84" s="933"/>
      <c r="AH84" s="32"/>
      <c r="AI84" s="43"/>
      <c r="AK84" s="20"/>
    </row>
    <row r="85" spans="1:37" s="911" customFormat="1" ht="10.5" customHeight="1" thickBot="1" x14ac:dyDescent="0.3">
      <c r="A85" s="1015" t="s">
        <v>12</v>
      </c>
      <c r="B85" s="2310"/>
      <c r="C85" s="2311"/>
      <c r="D85" s="2311"/>
      <c r="E85" s="2311"/>
      <c r="F85" s="2311"/>
      <c r="G85" s="2311"/>
      <c r="H85" s="2311"/>
      <c r="I85" s="2311"/>
      <c r="J85" s="2311"/>
      <c r="K85" s="2311"/>
      <c r="L85" s="2311"/>
      <c r="M85" s="2311"/>
      <c r="N85" s="2311"/>
      <c r="O85" s="2311"/>
      <c r="P85" s="2311"/>
      <c r="Q85" s="2311"/>
      <c r="R85" s="2311"/>
      <c r="S85" s="2311"/>
      <c r="T85" s="2312"/>
      <c r="U85" s="2238"/>
      <c r="V85" s="2239"/>
      <c r="W85" s="929"/>
      <c r="X85" s="47"/>
      <c r="Y85" s="1014"/>
      <c r="Z85" s="2238"/>
      <c r="AA85" s="2239"/>
      <c r="AB85" s="929"/>
      <c r="AC85" s="47"/>
      <c r="AD85" s="1014"/>
      <c r="AE85" s="2238"/>
      <c r="AF85" s="2239"/>
      <c r="AG85" s="929"/>
      <c r="AH85" s="47"/>
      <c r="AI85" s="85"/>
      <c r="AK85" s="20"/>
    </row>
    <row r="86" spans="1:37" s="911" customFormat="1" ht="10.5" customHeight="1" x14ac:dyDescent="0.25">
      <c r="A86" s="1448"/>
      <c r="B86" s="1427" t="s">
        <v>1035</v>
      </c>
      <c r="C86" s="1426"/>
      <c r="D86" s="1426"/>
      <c r="E86" s="1425"/>
      <c r="F86" s="2556" t="s">
        <v>1034</v>
      </c>
      <c r="G86" s="2557"/>
      <c r="H86" s="2558"/>
      <c r="I86" s="2559" t="s">
        <v>1033</v>
      </c>
      <c r="J86" s="2560"/>
      <c r="K86" s="2560"/>
      <c r="L86" s="2561"/>
      <c r="M86" s="2419" t="s">
        <v>1174</v>
      </c>
      <c r="N86" s="2419"/>
      <c r="O86" s="2419"/>
      <c r="P86" s="2436" t="s">
        <v>1031</v>
      </c>
      <c r="Q86" s="2437"/>
      <c r="R86" s="2438" t="s">
        <v>1030</v>
      </c>
      <c r="S86" s="2439"/>
      <c r="T86" s="2526" t="s">
        <v>1029</v>
      </c>
      <c r="U86" s="2527"/>
      <c r="V86" s="1062" t="s">
        <v>967</v>
      </c>
      <c r="W86" s="1356"/>
      <c r="X86" s="1356"/>
      <c r="Y86" s="1356"/>
      <c r="Z86" s="1356"/>
      <c r="AA86" s="1356"/>
      <c r="AB86" s="1356"/>
      <c r="AC86" s="1356"/>
      <c r="AD86" s="1356"/>
      <c r="AE86" s="1356"/>
      <c r="AF86" s="1356"/>
      <c r="AG86" s="1356"/>
      <c r="AH86" s="1356"/>
      <c r="AI86" s="1355"/>
      <c r="AK86" s="20"/>
    </row>
    <row r="87" spans="1:37" s="911" customFormat="1" ht="10.5" customHeight="1" x14ac:dyDescent="0.25">
      <c r="A87" s="53">
        <v>410</v>
      </c>
      <c r="B87" s="1419" t="s">
        <v>12</v>
      </c>
      <c r="C87" s="1418"/>
      <c r="D87" s="1418"/>
      <c r="E87" s="1417"/>
      <c r="F87" s="1411"/>
      <c r="G87" s="1410"/>
      <c r="H87" s="1411"/>
      <c r="I87" s="2545"/>
      <c r="J87" s="2546"/>
      <c r="K87" s="2546"/>
      <c r="L87" s="2243"/>
      <c r="M87" s="13"/>
      <c r="N87" s="9"/>
      <c r="O87" s="1022"/>
      <c r="P87" s="2249">
        <v>1</v>
      </c>
      <c r="Q87" s="2250"/>
      <c r="R87" s="2249">
        <v>2</v>
      </c>
      <c r="S87" s="2255"/>
      <c r="T87" s="2249">
        <v>3</v>
      </c>
      <c r="U87" s="2250"/>
      <c r="V87" s="931"/>
      <c r="W87" s="931"/>
      <c r="X87" s="931"/>
      <c r="Y87" s="931"/>
      <c r="Z87" s="931"/>
      <c r="AA87" s="931"/>
      <c r="AB87" s="931"/>
      <c r="AC87" s="931"/>
      <c r="AD87" s="931"/>
      <c r="AE87" s="931"/>
      <c r="AF87" s="931"/>
      <c r="AG87" s="931"/>
      <c r="AH87" s="931"/>
      <c r="AI87" s="930"/>
      <c r="AK87" s="20"/>
    </row>
    <row r="88" spans="1:37" s="911" customFormat="1" ht="10.5" customHeight="1" thickBot="1" x14ac:dyDescent="0.3">
      <c r="A88" s="1015" t="s">
        <v>12</v>
      </c>
      <c r="B88" s="1416"/>
      <c r="C88" s="1415"/>
      <c r="D88" s="1415"/>
      <c r="E88" s="1414"/>
      <c r="F88" s="1412"/>
      <c r="G88" s="1413"/>
      <c r="H88" s="1412"/>
      <c r="I88" s="2547"/>
      <c r="J88" s="2548"/>
      <c r="K88" s="2548"/>
      <c r="L88" s="2246"/>
      <c r="M88" s="38"/>
      <c r="N88" s="28"/>
      <c r="O88" s="1014"/>
      <c r="P88" s="2408"/>
      <c r="Q88" s="2409"/>
      <c r="R88" s="2408"/>
      <c r="S88" s="2417"/>
      <c r="T88" s="2408"/>
      <c r="U88" s="2409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8"/>
      <c r="AK88" s="20"/>
    </row>
    <row r="89" spans="1:37" s="911" customFormat="1" ht="10.5" customHeight="1" x14ac:dyDescent="0.25">
      <c r="A89" s="68">
        <v>411</v>
      </c>
      <c r="B89" s="1447" t="s">
        <v>1115</v>
      </c>
      <c r="C89" s="1446"/>
      <c r="D89" s="1446"/>
      <c r="E89" s="1446"/>
      <c r="F89" s="1446"/>
      <c r="G89" s="1446"/>
      <c r="H89" s="1446"/>
      <c r="I89" s="1446"/>
      <c r="J89" s="1446"/>
      <c r="K89" s="1446"/>
      <c r="L89" s="1446"/>
      <c r="M89" s="1446"/>
      <c r="N89" s="1391" t="s">
        <v>1000</v>
      </c>
      <c r="O89" s="1045"/>
      <c r="P89" s="2261" t="s">
        <v>999</v>
      </c>
      <c r="Q89" s="2262"/>
      <c r="R89" s="2263"/>
      <c r="S89" s="2267" t="s">
        <v>998</v>
      </c>
      <c r="T89" s="2268"/>
      <c r="U89" s="1062" t="s">
        <v>997</v>
      </c>
      <c r="V89" s="1045"/>
      <c r="W89" s="2271" t="s">
        <v>996</v>
      </c>
      <c r="X89" s="2272"/>
      <c r="Y89" s="2272"/>
      <c r="Z89" s="2272"/>
      <c r="AA89" s="2272"/>
      <c r="AB89" s="2272"/>
      <c r="AC89" s="2272"/>
      <c r="AD89" s="2272"/>
      <c r="AE89" s="2272"/>
      <c r="AF89" s="2272"/>
      <c r="AG89" s="2272"/>
      <c r="AH89" s="2272"/>
      <c r="AI89" s="2273"/>
      <c r="AK89" s="20"/>
    </row>
    <row r="90" spans="1:37" s="911" customFormat="1" ht="10.5" customHeight="1" x14ac:dyDescent="0.25">
      <c r="A90" s="1234" t="s">
        <v>12</v>
      </c>
      <c r="B90" s="1445"/>
      <c r="C90" s="1444"/>
      <c r="D90" s="1444"/>
      <c r="E90" s="1444"/>
      <c r="F90" s="1444"/>
      <c r="G90" s="1444"/>
      <c r="H90" s="1444"/>
      <c r="I90" s="1444"/>
      <c r="J90" s="1444"/>
      <c r="K90" s="1444"/>
      <c r="L90" s="1444"/>
      <c r="M90" s="1444"/>
      <c r="N90" s="1443" t="s">
        <v>40</v>
      </c>
      <c r="O90" s="1352" t="s">
        <v>41</v>
      </c>
      <c r="P90" s="2348"/>
      <c r="Q90" s="2349"/>
      <c r="R90" s="2350"/>
      <c r="S90" s="2515"/>
      <c r="T90" s="2352"/>
      <c r="U90" s="1351" t="s">
        <v>994</v>
      </c>
      <c r="V90" s="1350" t="s">
        <v>146</v>
      </c>
      <c r="W90" s="2291"/>
      <c r="X90" s="2274"/>
      <c r="Y90" s="2274"/>
      <c r="Z90" s="2274"/>
      <c r="AA90" s="2274"/>
      <c r="AB90" s="2274"/>
      <c r="AC90" s="2274"/>
      <c r="AD90" s="2274"/>
      <c r="AE90" s="2274"/>
      <c r="AF90" s="2274"/>
      <c r="AG90" s="2274"/>
      <c r="AH90" s="2274"/>
      <c r="AI90" s="2275"/>
      <c r="AK90" s="20"/>
    </row>
    <row r="91" spans="1:37" s="911" customFormat="1" ht="10.5" customHeight="1" x14ac:dyDescent="0.25">
      <c r="A91" s="1234"/>
      <c r="B91" s="1441" t="s">
        <v>1188</v>
      </c>
      <c r="C91" s="1132"/>
      <c r="D91" s="1132"/>
      <c r="E91" s="1132"/>
      <c r="F91" s="1132"/>
      <c r="G91" s="1132"/>
      <c r="H91" s="1132"/>
      <c r="I91" s="1132"/>
      <c r="J91" s="1132"/>
      <c r="K91" s="1132"/>
      <c r="L91" s="1132"/>
      <c r="M91" s="1440"/>
      <c r="N91" s="1380">
        <v>1</v>
      </c>
      <c r="O91" s="1264">
        <v>2</v>
      </c>
      <c r="P91" s="1137"/>
      <c r="Q91" s="1136"/>
      <c r="R91" s="1135"/>
      <c r="S91" s="1134"/>
      <c r="T91" s="1133"/>
      <c r="U91" s="1006">
        <v>1</v>
      </c>
      <c r="V91" s="1006">
        <v>2</v>
      </c>
      <c r="W91" s="1121"/>
      <c r="X91" s="1121"/>
      <c r="Y91" s="1121"/>
      <c r="Z91" s="1121"/>
      <c r="AA91" s="1121"/>
      <c r="AB91" s="1121"/>
      <c r="AC91" s="1121"/>
      <c r="AD91" s="1121"/>
      <c r="AE91" s="1121"/>
      <c r="AF91" s="1121"/>
      <c r="AG91" s="1121"/>
      <c r="AH91" s="1121"/>
      <c r="AI91" s="965"/>
      <c r="AK91" s="20"/>
    </row>
    <row r="92" spans="1:37" s="911" customFormat="1" ht="10.5" customHeight="1" x14ac:dyDescent="0.25">
      <c r="A92" s="1234"/>
      <c r="B92" s="1441" t="s">
        <v>1187</v>
      </c>
      <c r="C92" s="1132"/>
      <c r="D92" s="1132"/>
      <c r="E92" s="1132"/>
      <c r="F92" s="1132"/>
      <c r="G92" s="1132"/>
      <c r="H92" s="1132"/>
      <c r="I92" s="1132"/>
      <c r="J92" s="1132"/>
      <c r="K92" s="1132"/>
      <c r="L92" s="1132"/>
      <c r="M92" s="1440"/>
      <c r="N92" s="1380">
        <v>1</v>
      </c>
      <c r="O92" s="1264">
        <v>2</v>
      </c>
      <c r="P92" s="1137"/>
      <c r="Q92" s="1136"/>
      <c r="R92" s="1135"/>
      <c r="S92" s="1134"/>
      <c r="T92" s="1133"/>
      <c r="U92" s="1006">
        <v>1</v>
      </c>
      <c r="V92" s="1006">
        <v>2</v>
      </c>
      <c r="W92" s="1121"/>
      <c r="X92" s="1121"/>
      <c r="Y92" s="1121"/>
      <c r="Z92" s="1121"/>
      <c r="AA92" s="1121"/>
      <c r="AB92" s="1121"/>
      <c r="AC92" s="1121"/>
      <c r="AD92" s="1121"/>
      <c r="AE92" s="1121"/>
      <c r="AF92" s="1121"/>
      <c r="AG92" s="1121"/>
      <c r="AH92" s="1121"/>
      <c r="AI92" s="965"/>
      <c r="AK92" s="20"/>
    </row>
    <row r="93" spans="1:37" s="911" customFormat="1" ht="10.5" customHeight="1" x14ac:dyDescent="0.25">
      <c r="A93" s="1234"/>
      <c r="B93" s="1441" t="s">
        <v>1186</v>
      </c>
      <c r="C93" s="1132"/>
      <c r="D93" s="1132"/>
      <c r="E93" s="1132"/>
      <c r="F93" s="1132"/>
      <c r="G93" s="1132"/>
      <c r="H93" s="1132"/>
      <c r="I93" s="1132"/>
      <c r="J93" s="1132"/>
      <c r="K93" s="1132"/>
      <c r="L93" s="1132"/>
      <c r="M93" s="1440"/>
      <c r="N93" s="1380">
        <v>1</v>
      </c>
      <c r="O93" s="1264">
        <v>2</v>
      </c>
      <c r="P93" s="1137"/>
      <c r="Q93" s="1136"/>
      <c r="R93" s="1135"/>
      <c r="S93" s="1134"/>
      <c r="T93" s="1133"/>
      <c r="U93" s="1006">
        <v>1</v>
      </c>
      <c r="V93" s="1006">
        <v>2</v>
      </c>
      <c r="W93" s="1121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965"/>
      <c r="AK93" s="20"/>
    </row>
    <row r="94" spans="1:37" s="911" customFormat="1" ht="10.5" customHeight="1" x14ac:dyDescent="0.25">
      <c r="A94" s="1234"/>
      <c r="B94" s="1441" t="s">
        <v>1185</v>
      </c>
      <c r="C94" s="1132"/>
      <c r="D94" s="1132"/>
      <c r="E94" s="1132"/>
      <c r="F94" s="1132"/>
      <c r="G94" s="1132"/>
      <c r="H94" s="1132"/>
      <c r="I94" s="1132"/>
      <c r="J94" s="1132"/>
      <c r="K94" s="1132"/>
      <c r="L94" s="1132"/>
      <c r="M94" s="1440"/>
      <c r="N94" s="1380">
        <v>1</v>
      </c>
      <c r="O94" s="1264">
        <v>2</v>
      </c>
      <c r="P94" s="1137"/>
      <c r="Q94" s="1136"/>
      <c r="R94" s="1135"/>
      <c r="S94" s="1134"/>
      <c r="T94" s="1133"/>
      <c r="U94" s="1006">
        <v>1</v>
      </c>
      <c r="V94" s="1006">
        <v>2</v>
      </c>
      <c r="W94" s="1121"/>
      <c r="X94" s="1121"/>
      <c r="Y94" s="1121"/>
      <c r="Z94" s="1121"/>
      <c r="AA94" s="1121"/>
      <c r="AB94" s="1121"/>
      <c r="AC94" s="1121"/>
      <c r="AD94" s="1121"/>
      <c r="AE94" s="1121"/>
      <c r="AF94" s="1121"/>
      <c r="AG94" s="1121"/>
      <c r="AH94" s="1121"/>
      <c r="AI94" s="965"/>
      <c r="AK94" s="20"/>
    </row>
    <row r="95" spans="1:37" s="911" customFormat="1" ht="10.5" customHeight="1" x14ac:dyDescent="0.25">
      <c r="A95" s="1234"/>
      <c r="B95" s="1441" t="s">
        <v>1184</v>
      </c>
      <c r="C95" s="1132"/>
      <c r="D95" s="1132"/>
      <c r="E95" s="1132"/>
      <c r="F95" s="1132"/>
      <c r="G95" s="1132"/>
      <c r="H95" s="1132"/>
      <c r="I95" s="1132"/>
      <c r="J95" s="1132"/>
      <c r="K95" s="1132"/>
      <c r="L95" s="1132"/>
      <c r="M95" s="1440"/>
      <c r="N95" s="1380">
        <v>1</v>
      </c>
      <c r="O95" s="1264">
        <v>2</v>
      </c>
      <c r="P95" s="1137"/>
      <c r="Q95" s="1136"/>
      <c r="R95" s="1135"/>
      <c r="S95" s="1134"/>
      <c r="T95" s="1133"/>
      <c r="U95" s="1006">
        <v>1</v>
      </c>
      <c r="V95" s="1006">
        <v>2</v>
      </c>
      <c r="W95" s="1121"/>
      <c r="X95" s="1121"/>
      <c r="Y95" s="1121"/>
      <c r="Z95" s="1121"/>
      <c r="AA95" s="1121"/>
      <c r="AB95" s="1121"/>
      <c r="AC95" s="1121"/>
      <c r="AD95" s="1121"/>
      <c r="AE95" s="1121"/>
      <c r="AF95" s="1121"/>
      <c r="AG95" s="1121"/>
      <c r="AH95" s="1442"/>
      <c r="AI95" s="965"/>
      <c r="AK95" s="20"/>
    </row>
    <row r="96" spans="1:37" s="911" customFormat="1" ht="10.5" customHeight="1" x14ac:dyDescent="0.25">
      <c r="A96" s="1234"/>
      <c r="B96" s="1441" t="s">
        <v>1183</v>
      </c>
      <c r="C96" s="1132"/>
      <c r="D96" s="1132"/>
      <c r="E96" s="1132"/>
      <c r="F96" s="1132"/>
      <c r="G96" s="1132"/>
      <c r="H96" s="1132"/>
      <c r="I96" s="1132"/>
      <c r="J96" s="1132"/>
      <c r="K96" s="1132"/>
      <c r="L96" s="1132"/>
      <c r="M96" s="1440"/>
      <c r="N96" s="1380">
        <v>1</v>
      </c>
      <c r="O96" s="1264">
        <v>2</v>
      </c>
      <c r="P96" s="1137"/>
      <c r="Q96" s="1136"/>
      <c r="R96" s="1135"/>
      <c r="S96" s="1134"/>
      <c r="T96" s="1133"/>
      <c r="U96" s="1006">
        <v>1</v>
      </c>
      <c r="V96" s="1006">
        <v>2</v>
      </c>
      <c r="W96" s="1121"/>
      <c r="X96" s="1121"/>
      <c r="Y96" s="1121"/>
      <c r="Z96" s="1121"/>
      <c r="AA96" s="1121"/>
      <c r="AB96" s="1121"/>
      <c r="AC96" s="1121"/>
      <c r="AD96" s="1121"/>
      <c r="AE96" s="1121"/>
      <c r="AF96" s="1121"/>
      <c r="AG96" s="1121"/>
      <c r="AH96" s="1121"/>
      <c r="AI96" s="965"/>
      <c r="AK96" s="20"/>
    </row>
    <row r="97" spans="1:37" s="911" customFormat="1" ht="10.5" customHeight="1" x14ac:dyDescent="0.25">
      <c r="A97" s="1234"/>
      <c r="B97" s="1441" t="s">
        <v>1182</v>
      </c>
      <c r="C97" s="1132"/>
      <c r="D97" s="1132"/>
      <c r="E97" s="1132"/>
      <c r="F97" s="1132"/>
      <c r="G97" s="1132"/>
      <c r="H97" s="1132"/>
      <c r="I97" s="1132"/>
      <c r="J97" s="1132"/>
      <c r="K97" s="1132"/>
      <c r="L97" s="1132"/>
      <c r="M97" s="1440"/>
      <c r="N97" s="1380">
        <v>1</v>
      </c>
      <c r="O97" s="1264">
        <v>2</v>
      </c>
      <c r="P97" s="1137"/>
      <c r="Q97" s="1136"/>
      <c r="R97" s="1135"/>
      <c r="S97" s="1134"/>
      <c r="T97" s="1133"/>
      <c r="U97" s="1006">
        <v>1</v>
      </c>
      <c r="V97" s="1006">
        <v>2</v>
      </c>
      <c r="W97" s="1121"/>
      <c r="X97" s="1121"/>
      <c r="Y97" s="1121"/>
      <c r="Z97" s="1121"/>
      <c r="AA97" s="1121"/>
      <c r="AB97" s="1121"/>
      <c r="AC97" s="1121"/>
      <c r="AD97" s="1121"/>
      <c r="AE97" s="1121"/>
      <c r="AF97" s="1121"/>
      <c r="AG97" s="1121"/>
      <c r="AH97" s="1121"/>
      <c r="AI97" s="965"/>
      <c r="AK97" s="20"/>
    </row>
    <row r="98" spans="1:37" s="911" customFormat="1" ht="10.5" customHeight="1" x14ac:dyDescent="0.25">
      <c r="A98" s="1234"/>
      <c r="B98" s="1441" t="s">
        <v>1181</v>
      </c>
      <c r="C98" s="1132"/>
      <c r="D98" s="1132"/>
      <c r="E98" s="1132"/>
      <c r="F98" s="1132"/>
      <c r="G98" s="1132"/>
      <c r="H98" s="1132"/>
      <c r="I98" s="1132"/>
      <c r="J98" s="1132"/>
      <c r="K98" s="1132"/>
      <c r="L98" s="1132"/>
      <c r="M98" s="1440"/>
      <c r="N98" s="1380">
        <v>1</v>
      </c>
      <c r="O98" s="1264">
        <v>2</v>
      </c>
      <c r="P98" s="1137"/>
      <c r="Q98" s="1136"/>
      <c r="R98" s="1135"/>
      <c r="S98" s="1134"/>
      <c r="T98" s="1133"/>
      <c r="U98" s="1006">
        <v>1</v>
      </c>
      <c r="V98" s="1006">
        <v>2</v>
      </c>
      <c r="W98" s="1121"/>
      <c r="X98" s="1121"/>
      <c r="Y98" s="1121"/>
      <c r="Z98" s="1121"/>
      <c r="AA98" s="1121"/>
      <c r="AB98" s="1121"/>
      <c r="AC98" s="1121"/>
      <c r="AD98" s="1121"/>
      <c r="AE98" s="1121"/>
      <c r="AF98" s="1121"/>
      <c r="AG98" s="1121"/>
      <c r="AH98" s="1121"/>
      <c r="AI98" s="965"/>
      <c r="AK98" s="20"/>
    </row>
    <row r="99" spans="1:37" s="911" customFormat="1" ht="10.5" customHeight="1" x14ac:dyDescent="0.25">
      <c r="A99" s="1234"/>
      <c r="B99" s="1441" t="s">
        <v>1180</v>
      </c>
      <c r="C99" s="1132"/>
      <c r="D99" s="1132"/>
      <c r="E99" s="1132"/>
      <c r="F99" s="1132"/>
      <c r="G99" s="1132"/>
      <c r="H99" s="1132"/>
      <c r="I99" s="1132"/>
      <c r="J99" s="1132"/>
      <c r="K99" s="1132"/>
      <c r="L99" s="1132"/>
      <c r="M99" s="1440"/>
      <c r="N99" s="1380">
        <v>1</v>
      </c>
      <c r="O99" s="1264">
        <v>2</v>
      </c>
      <c r="P99" s="1137"/>
      <c r="Q99" s="1136"/>
      <c r="R99" s="1135"/>
      <c r="S99" s="1134"/>
      <c r="T99" s="1133"/>
      <c r="U99" s="1006">
        <v>1</v>
      </c>
      <c r="V99" s="1006">
        <v>2</v>
      </c>
      <c r="W99" s="1121"/>
      <c r="X99" s="1121"/>
      <c r="Y99" s="1121"/>
      <c r="Z99" s="1121"/>
      <c r="AA99" s="1121"/>
      <c r="AB99" s="1121"/>
      <c r="AC99" s="1121"/>
      <c r="AD99" s="1121"/>
      <c r="AE99" s="1121"/>
      <c r="AF99" s="1121"/>
      <c r="AG99" s="1121"/>
      <c r="AH99" s="1121"/>
      <c r="AI99" s="965"/>
      <c r="AK99" s="20"/>
    </row>
    <row r="100" spans="1:37" s="911" customFormat="1" ht="10.5" customHeight="1" x14ac:dyDescent="0.25">
      <c r="A100" s="1234"/>
      <c r="B100" s="1441" t="s">
        <v>1179</v>
      </c>
      <c r="C100" s="1132"/>
      <c r="D100" s="1132"/>
      <c r="E100" s="1132"/>
      <c r="F100" s="1132"/>
      <c r="G100" s="1132"/>
      <c r="H100" s="1132"/>
      <c r="I100" s="1132"/>
      <c r="J100" s="1132"/>
      <c r="K100" s="1132"/>
      <c r="L100" s="1132"/>
      <c r="M100" s="1440"/>
      <c r="N100" s="1380">
        <v>1</v>
      </c>
      <c r="O100" s="1264">
        <v>2</v>
      </c>
      <c r="P100" s="1137"/>
      <c r="Q100" s="1136"/>
      <c r="R100" s="1135"/>
      <c r="S100" s="1134"/>
      <c r="T100" s="1133"/>
      <c r="U100" s="1006">
        <v>1</v>
      </c>
      <c r="V100" s="1006">
        <v>2</v>
      </c>
      <c r="W100" s="1121"/>
      <c r="X100" s="1121"/>
      <c r="Y100" s="1121"/>
      <c r="Z100" s="1121"/>
      <c r="AA100" s="1121"/>
      <c r="AB100" s="1121"/>
      <c r="AC100" s="1121"/>
      <c r="AD100" s="1121"/>
      <c r="AE100" s="1121"/>
      <c r="AF100" s="1121"/>
      <c r="AG100" s="1121"/>
      <c r="AH100" s="1121"/>
      <c r="AI100" s="965"/>
      <c r="AK100" s="20"/>
    </row>
    <row r="101" spans="1:37" s="911" customFormat="1" ht="10.5" customHeight="1" thickBot="1" x14ac:dyDescent="0.3">
      <c r="A101" s="1405"/>
      <c r="B101" s="1348" t="s">
        <v>1178</v>
      </c>
      <c r="C101" s="1166"/>
      <c r="D101" s="1166"/>
      <c r="E101" s="1166"/>
      <c r="F101" s="1166"/>
      <c r="G101" s="1166"/>
      <c r="H101" s="1166"/>
      <c r="I101" s="1166"/>
      <c r="J101" s="1166"/>
      <c r="K101" s="1166"/>
      <c r="L101" s="1166"/>
      <c r="M101" s="1439"/>
      <c r="N101" s="1379">
        <v>1</v>
      </c>
      <c r="O101" s="1163">
        <v>2</v>
      </c>
      <c r="P101" s="1117"/>
      <c r="Q101" s="1116"/>
      <c r="R101" s="1115"/>
      <c r="S101" s="1114"/>
      <c r="T101" s="1113"/>
      <c r="U101" s="1112">
        <v>1</v>
      </c>
      <c r="V101" s="1112">
        <v>2</v>
      </c>
      <c r="W101" s="1111"/>
      <c r="X101" s="1111"/>
      <c r="Y101" s="1111"/>
      <c r="Z101" s="1111"/>
      <c r="AA101" s="1111"/>
      <c r="AB101" s="1111"/>
      <c r="AC101" s="1111"/>
      <c r="AD101" s="1111"/>
      <c r="AE101" s="1111"/>
      <c r="AF101" s="1111"/>
      <c r="AG101" s="1111"/>
      <c r="AH101" s="1111"/>
      <c r="AI101" s="951"/>
      <c r="AK101" s="20"/>
    </row>
    <row r="102" spans="1:37" s="911" customFormat="1" ht="10.5" customHeight="1" x14ac:dyDescent="0.25">
      <c r="A102" s="950">
        <v>411</v>
      </c>
      <c r="B102" s="1438" t="s">
        <v>1177</v>
      </c>
      <c r="C102" s="1437"/>
      <c r="D102" s="1437"/>
      <c r="E102" s="1437"/>
      <c r="F102" s="1437"/>
      <c r="G102" s="1437"/>
      <c r="H102" s="1437"/>
      <c r="I102" s="1437"/>
      <c r="J102" s="1437"/>
      <c r="K102" s="1437"/>
      <c r="L102" s="1437"/>
      <c r="M102" s="1436"/>
      <c r="N102" s="1436"/>
      <c r="O102" s="1155" t="s">
        <v>40</v>
      </c>
      <c r="P102" s="1362" t="s">
        <v>41</v>
      </c>
      <c r="Q102" s="2534" t="s">
        <v>967</v>
      </c>
      <c r="R102" s="2361"/>
      <c r="S102" s="2361"/>
      <c r="T102" s="2361"/>
      <c r="U102" s="2361"/>
      <c r="V102" s="2361"/>
      <c r="W102" s="2361"/>
      <c r="X102" s="2361"/>
      <c r="Y102" s="2361"/>
      <c r="Z102" s="2361"/>
      <c r="AA102" s="2361"/>
      <c r="AB102" s="2361"/>
      <c r="AC102" s="2361"/>
      <c r="AD102" s="2361"/>
      <c r="AE102" s="2361"/>
      <c r="AF102" s="2361"/>
      <c r="AG102" s="2361"/>
      <c r="AH102" s="2361"/>
      <c r="AI102" s="2362"/>
      <c r="AK102" s="20"/>
    </row>
    <row r="103" spans="1:37" s="911" customFormat="1" ht="21.75" customHeight="1" x14ac:dyDescent="0.25">
      <c r="A103" s="1234" t="s">
        <v>12</v>
      </c>
      <c r="B103" s="2412" t="s">
        <v>1061</v>
      </c>
      <c r="C103" s="2413"/>
      <c r="D103" s="2413"/>
      <c r="E103" s="2413"/>
      <c r="F103" s="2413"/>
      <c r="G103" s="2413"/>
      <c r="H103" s="2413"/>
      <c r="I103" s="2413"/>
      <c r="J103" s="2413"/>
      <c r="K103" s="2413"/>
      <c r="L103" s="2413"/>
      <c r="M103" s="2413"/>
      <c r="N103" s="2413"/>
      <c r="O103" s="1139">
        <v>1</v>
      </c>
      <c r="P103" s="1264">
        <v>2</v>
      </c>
      <c r="Q103" s="1019"/>
      <c r="R103" s="1018"/>
      <c r="S103" s="1018"/>
      <c r="T103" s="1018"/>
      <c r="U103" s="1018"/>
      <c r="V103" s="1018"/>
      <c r="W103" s="1018"/>
      <c r="X103" s="931"/>
      <c r="Y103" s="931"/>
      <c r="Z103" s="931"/>
      <c r="AA103" s="931"/>
      <c r="AB103" s="931"/>
      <c r="AC103" s="931"/>
      <c r="AD103" s="931"/>
      <c r="AE103" s="931"/>
      <c r="AF103" s="931"/>
      <c r="AG103" s="931"/>
      <c r="AH103" s="931"/>
      <c r="AI103" s="930"/>
      <c r="AK103" s="20"/>
    </row>
    <row r="104" spans="1:37" s="911" customFormat="1" ht="21.75" customHeight="1" thickBot="1" x14ac:dyDescent="0.3">
      <c r="A104" s="1015"/>
      <c r="B104" s="2293" t="s">
        <v>1060</v>
      </c>
      <c r="C104" s="2294"/>
      <c r="D104" s="2294"/>
      <c r="E104" s="2294"/>
      <c r="F104" s="2294"/>
      <c r="G104" s="2294"/>
      <c r="H104" s="2294"/>
      <c r="I104" s="2294"/>
      <c r="J104" s="2294"/>
      <c r="K104" s="2294"/>
      <c r="L104" s="2294"/>
      <c r="M104" s="2294"/>
      <c r="N104" s="2295"/>
      <c r="O104" s="1119">
        <v>1</v>
      </c>
      <c r="P104" s="1163">
        <v>2</v>
      </c>
      <c r="Q104" s="929"/>
      <c r="R104" s="47"/>
      <c r="S104" s="47"/>
      <c r="T104" s="47"/>
      <c r="U104" s="47"/>
      <c r="V104" s="47"/>
      <c r="W104" s="47"/>
      <c r="X104" s="1034"/>
      <c r="Y104" s="1034"/>
      <c r="Z104" s="1034"/>
      <c r="AA104" s="1034"/>
      <c r="AB104" s="1034"/>
      <c r="AC104" s="1034"/>
      <c r="AD104" s="1034"/>
      <c r="AE104" s="1034"/>
      <c r="AF104" s="1034"/>
      <c r="AG104" s="1034"/>
      <c r="AH104" s="1034"/>
      <c r="AI104" s="1154"/>
      <c r="AK104" s="20"/>
    </row>
    <row r="105" spans="1:37" s="911" customFormat="1" ht="10.5" customHeight="1" thickBot="1" x14ac:dyDescent="0.3">
      <c r="A105" s="4"/>
      <c r="B105" s="4"/>
      <c r="C105" s="1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32"/>
      <c r="P105" s="1029"/>
      <c r="Q105" s="1029"/>
      <c r="R105" s="1029"/>
      <c r="S105" s="1029"/>
      <c r="T105" s="1029"/>
      <c r="U105" s="1029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I105" s="32"/>
      <c r="AK105" s="20"/>
    </row>
    <row r="106" spans="1:37" ht="10.5" customHeight="1" thickBot="1" x14ac:dyDescent="0.3">
      <c r="A106" s="1347" t="s">
        <v>1208</v>
      </c>
      <c r="B106" s="1102"/>
      <c r="C106" s="1101"/>
      <c r="D106" s="1101"/>
      <c r="E106" s="1100"/>
      <c r="F106" s="1100"/>
      <c r="G106" s="1100"/>
      <c r="H106" s="1100"/>
      <c r="I106" s="1100"/>
      <c r="J106" s="1100"/>
      <c r="K106" s="1100"/>
      <c r="L106" s="1100"/>
      <c r="M106" s="1100"/>
      <c r="N106" s="1100"/>
      <c r="O106" s="1100"/>
      <c r="P106" s="1100"/>
      <c r="Q106" s="1100"/>
      <c r="R106" s="1100"/>
      <c r="S106" s="1100"/>
      <c r="T106" s="1100"/>
      <c r="U106" s="1100"/>
      <c r="V106" s="1100"/>
      <c r="W106" s="1100"/>
      <c r="X106" s="1100"/>
      <c r="Y106" s="1100"/>
      <c r="Z106" s="1100"/>
      <c r="AA106" s="1100"/>
      <c r="AB106" s="1100"/>
      <c r="AC106" s="1100"/>
      <c r="AD106" s="1099"/>
      <c r="AE106" s="1099"/>
      <c r="AF106" s="1099"/>
      <c r="AG106" s="1099"/>
      <c r="AH106" s="1099"/>
      <c r="AI106" s="1098"/>
    </row>
    <row r="107" spans="1:37" s="911" customFormat="1" ht="10.5" customHeight="1" x14ac:dyDescent="0.25">
      <c r="A107" s="950">
        <v>412</v>
      </c>
      <c r="B107" s="2568" t="s">
        <v>1039</v>
      </c>
      <c r="C107" s="2569"/>
      <c r="D107" s="2569"/>
      <c r="E107" s="2569"/>
      <c r="F107" s="2569"/>
      <c r="G107" s="2570"/>
      <c r="H107" s="1435"/>
      <c r="I107" s="1434"/>
      <c r="J107" s="7"/>
      <c r="K107" s="7"/>
      <c r="L107" s="2592" t="s">
        <v>1038</v>
      </c>
      <c r="M107" s="2315" t="s">
        <v>1207</v>
      </c>
      <c r="N107" s="2316"/>
      <c r="O107" s="2316"/>
      <c r="P107" s="2316"/>
      <c r="Q107" s="2316"/>
      <c r="R107" s="2316"/>
      <c r="S107" s="2316"/>
      <c r="T107" s="2541"/>
      <c r="U107" s="2247" t="s">
        <v>413</v>
      </c>
      <c r="V107" s="2248"/>
      <c r="W107" s="1023"/>
      <c r="X107" s="927"/>
      <c r="Y107" s="1024"/>
      <c r="Z107" s="2247" t="s">
        <v>414</v>
      </c>
      <c r="AA107" s="2248"/>
      <c r="AB107" s="1023"/>
      <c r="AC107" s="927"/>
      <c r="AD107" s="1024"/>
      <c r="AE107" s="2247" t="s">
        <v>1002</v>
      </c>
      <c r="AF107" s="2248"/>
      <c r="AG107" s="1023"/>
      <c r="AH107" s="927"/>
      <c r="AI107" s="925"/>
      <c r="AK107" s="20"/>
    </row>
    <row r="108" spans="1:37" ht="10.5" customHeight="1" thickBot="1" x14ac:dyDescent="0.3">
      <c r="A108" s="1015" t="s">
        <v>12</v>
      </c>
      <c r="B108" s="2571"/>
      <c r="C108" s="2572"/>
      <c r="D108" s="2572"/>
      <c r="E108" s="2572"/>
      <c r="F108" s="2572"/>
      <c r="G108" s="2573"/>
      <c r="H108" s="1433"/>
      <c r="I108" s="1413"/>
      <c r="J108" s="28"/>
      <c r="K108" s="28"/>
      <c r="L108" s="2593"/>
      <c r="M108" s="2317"/>
      <c r="N108" s="2318"/>
      <c r="O108" s="2318"/>
      <c r="P108" s="2318"/>
      <c r="Q108" s="2318"/>
      <c r="R108" s="2318"/>
      <c r="S108" s="2318"/>
      <c r="T108" s="2542"/>
      <c r="U108" s="2238"/>
      <c r="V108" s="2239"/>
      <c r="W108" s="929"/>
      <c r="X108" s="47"/>
      <c r="Y108" s="1014"/>
      <c r="Z108" s="2238"/>
      <c r="AA108" s="2239"/>
      <c r="AB108" s="929"/>
      <c r="AC108" s="47"/>
      <c r="AD108" s="1014"/>
      <c r="AE108" s="2238"/>
      <c r="AF108" s="2239"/>
      <c r="AG108" s="929"/>
      <c r="AH108" s="47"/>
      <c r="AI108" s="85"/>
    </row>
    <row r="109" spans="1:37" ht="10.5" customHeight="1" x14ac:dyDescent="0.25">
      <c r="A109" s="1432"/>
      <c r="B109" s="1431" t="s">
        <v>1036</v>
      </c>
      <c r="C109" s="1428"/>
      <c r="D109" s="1428"/>
      <c r="E109" s="1428"/>
      <c r="F109" s="1428"/>
      <c r="G109" s="1430"/>
      <c r="H109" s="1430"/>
      <c r="I109" s="1430"/>
      <c r="J109" s="1429"/>
      <c r="K109" s="1428"/>
      <c r="L109" s="1428"/>
      <c r="M109" s="1428"/>
      <c r="N109" s="1428"/>
      <c r="O109" s="1087"/>
      <c r="P109" s="1087"/>
      <c r="Q109" s="1087"/>
      <c r="R109" s="1087"/>
      <c r="S109" s="1087"/>
      <c r="T109" s="1087"/>
      <c r="U109" s="2410"/>
      <c r="V109" s="2410"/>
      <c r="W109" s="2410"/>
      <c r="X109" s="2410"/>
      <c r="Y109" s="2410"/>
      <c r="Z109" s="2410"/>
      <c r="AA109" s="2410"/>
      <c r="AB109" s="2410"/>
      <c r="AC109" s="2410"/>
      <c r="AD109" s="2410"/>
      <c r="AE109" s="2410"/>
      <c r="AF109" s="2410"/>
      <c r="AG109" s="2410"/>
      <c r="AH109" s="2410"/>
      <c r="AI109" s="2411"/>
    </row>
    <row r="110" spans="1:37" ht="23.25" customHeight="1" thickBot="1" x14ac:dyDescent="0.3">
      <c r="A110" s="1409"/>
      <c r="B110" s="1427" t="s">
        <v>1035</v>
      </c>
      <c r="C110" s="1426"/>
      <c r="D110" s="1426"/>
      <c r="E110" s="1425"/>
      <c r="F110" s="2556" t="s">
        <v>1034</v>
      </c>
      <c r="G110" s="2557"/>
      <c r="H110" s="2558"/>
      <c r="I110" s="2559" t="s">
        <v>1033</v>
      </c>
      <c r="J110" s="2560"/>
      <c r="K110" s="2560"/>
      <c r="L110" s="2561"/>
      <c r="M110" s="2424" t="s">
        <v>1170</v>
      </c>
      <c r="N110" s="2424"/>
      <c r="O110" s="2424"/>
      <c r="P110" s="2436" t="s">
        <v>1031</v>
      </c>
      <c r="Q110" s="2437"/>
      <c r="R110" s="2438" t="s">
        <v>1030</v>
      </c>
      <c r="S110" s="2439"/>
      <c r="T110" s="2438" t="s">
        <v>1029</v>
      </c>
      <c r="U110" s="2439"/>
      <c r="V110" s="2433" t="s">
        <v>967</v>
      </c>
      <c r="W110" s="2434"/>
      <c r="X110" s="2434"/>
      <c r="Y110" s="2434"/>
      <c r="Z110" s="2434"/>
      <c r="AA110" s="2434"/>
      <c r="AB110" s="2434"/>
      <c r="AC110" s="2434"/>
      <c r="AD110" s="2434"/>
      <c r="AE110" s="2434"/>
      <c r="AF110" s="2434"/>
      <c r="AG110" s="2434"/>
      <c r="AH110" s="2434"/>
      <c r="AI110" s="2435"/>
    </row>
    <row r="111" spans="1:37" ht="9" customHeight="1" x14ac:dyDescent="0.25">
      <c r="A111" s="2555">
        <v>413</v>
      </c>
      <c r="B111" s="1419" t="s">
        <v>1028</v>
      </c>
      <c r="C111" s="1418"/>
      <c r="D111" s="1418"/>
      <c r="E111" s="1417"/>
      <c r="F111" s="1411"/>
      <c r="G111" s="1410"/>
      <c r="H111" s="1411"/>
      <c r="I111" s="2545"/>
      <c r="J111" s="2546"/>
      <c r="K111" s="2546"/>
      <c r="L111" s="2243"/>
      <c r="M111" s="13"/>
      <c r="N111" s="9"/>
      <c r="O111" s="1022"/>
      <c r="P111" s="2549">
        <v>1</v>
      </c>
      <c r="Q111" s="2549"/>
      <c r="R111" s="2549">
        <v>2</v>
      </c>
      <c r="S111" s="2549"/>
      <c r="T111" s="2549">
        <v>3</v>
      </c>
      <c r="U111" s="2549"/>
      <c r="V111" s="932"/>
      <c r="W111" s="931"/>
      <c r="X111" s="931"/>
      <c r="Y111" s="932"/>
      <c r="Z111" s="931"/>
      <c r="AA111" s="931"/>
      <c r="AB111" s="931"/>
      <c r="AC111" s="931"/>
      <c r="AD111" s="931"/>
      <c r="AE111" s="931"/>
      <c r="AF111" s="931"/>
      <c r="AG111" s="931"/>
      <c r="AH111" s="931"/>
      <c r="AI111" s="930"/>
    </row>
    <row r="112" spans="1:37" ht="9" customHeight="1" x14ac:dyDescent="0.25">
      <c r="A112" s="2551"/>
      <c r="B112" s="1424"/>
      <c r="C112" s="1423"/>
      <c r="D112" s="1423"/>
      <c r="E112" s="1422"/>
      <c r="F112" s="1420"/>
      <c r="G112" s="1421"/>
      <c r="H112" s="1420"/>
      <c r="I112" s="2552"/>
      <c r="J112" s="2553"/>
      <c r="K112" s="2553"/>
      <c r="L112" s="2554"/>
      <c r="M112" s="16"/>
      <c r="N112" s="17"/>
      <c r="O112" s="1020"/>
      <c r="P112" s="2549"/>
      <c r="Q112" s="2549"/>
      <c r="R112" s="2549"/>
      <c r="S112" s="2549"/>
      <c r="T112" s="2549"/>
      <c r="U112" s="2549"/>
      <c r="V112" s="1018"/>
      <c r="W112" s="1075"/>
      <c r="X112" s="1018"/>
      <c r="Y112" s="1075"/>
      <c r="Z112" s="1018"/>
      <c r="AA112" s="1018"/>
      <c r="AB112" s="1018"/>
      <c r="AC112" s="1018"/>
      <c r="AD112" s="1018"/>
      <c r="AE112" s="1018"/>
      <c r="AF112" s="1018"/>
      <c r="AG112" s="1018"/>
      <c r="AH112" s="1018"/>
      <c r="AI112" s="1074"/>
    </row>
    <row r="113" spans="1:35" ht="9" customHeight="1" x14ac:dyDescent="0.25">
      <c r="A113" s="2543">
        <v>414</v>
      </c>
      <c r="B113" s="1419" t="s">
        <v>1027</v>
      </c>
      <c r="C113" s="1418"/>
      <c r="D113" s="1418"/>
      <c r="E113" s="1417"/>
      <c r="F113" s="1411"/>
      <c r="G113" s="1410"/>
      <c r="H113" s="1411"/>
      <c r="I113" s="2545"/>
      <c r="J113" s="2546"/>
      <c r="K113" s="2546"/>
      <c r="L113" s="2243"/>
      <c r="M113" s="13"/>
      <c r="N113" s="9"/>
      <c r="O113" s="1022"/>
      <c r="P113" s="2549">
        <v>1</v>
      </c>
      <c r="Q113" s="2549"/>
      <c r="R113" s="2549">
        <v>2</v>
      </c>
      <c r="S113" s="2549"/>
      <c r="T113" s="2549">
        <v>3</v>
      </c>
      <c r="U113" s="2549"/>
      <c r="V113" s="932"/>
      <c r="W113" s="931"/>
      <c r="X113" s="931"/>
      <c r="Y113" s="932"/>
      <c r="Z113" s="931"/>
      <c r="AA113" s="931"/>
      <c r="AB113" s="931"/>
      <c r="AC113" s="931"/>
      <c r="AD113" s="931"/>
      <c r="AE113" s="931"/>
      <c r="AF113" s="931"/>
      <c r="AG113" s="931"/>
      <c r="AH113" s="931"/>
      <c r="AI113" s="930"/>
    </row>
    <row r="114" spans="1:35" ht="9" customHeight="1" x14ac:dyDescent="0.25">
      <c r="A114" s="2551"/>
      <c r="B114" s="1424"/>
      <c r="C114" s="1423"/>
      <c r="D114" s="1423"/>
      <c r="E114" s="1422"/>
      <c r="F114" s="1420"/>
      <c r="G114" s="1421"/>
      <c r="H114" s="1420"/>
      <c r="I114" s="2552"/>
      <c r="J114" s="2553"/>
      <c r="K114" s="2553"/>
      <c r="L114" s="2554"/>
      <c r="M114" s="16"/>
      <c r="N114" s="17"/>
      <c r="O114" s="1020"/>
      <c r="P114" s="2549"/>
      <c r="Q114" s="2549"/>
      <c r="R114" s="2549"/>
      <c r="S114" s="2549"/>
      <c r="T114" s="2549"/>
      <c r="U114" s="2549"/>
      <c r="V114" s="1018"/>
      <c r="W114" s="1075"/>
      <c r="X114" s="1018"/>
      <c r="Y114" s="1075"/>
      <c r="Z114" s="1018"/>
      <c r="AA114" s="1018"/>
      <c r="AB114" s="1018"/>
      <c r="AC114" s="1018"/>
      <c r="AD114" s="1018"/>
      <c r="AE114" s="1018"/>
      <c r="AF114" s="1018"/>
      <c r="AG114" s="1018"/>
      <c r="AH114" s="1018"/>
      <c r="AI114" s="1074"/>
    </row>
    <row r="115" spans="1:35" ht="9" customHeight="1" x14ac:dyDescent="0.25">
      <c r="A115" s="2543">
        <v>415</v>
      </c>
      <c r="B115" s="1419" t="s">
        <v>1026</v>
      </c>
      <c r="C115" s="1418"/>
      <c r="D115" s="1418"/>
      <c r="E115" s="1417"/>
      <c r="F115" s="1411"/>
      <c r="G115" s="1410"/>
      <c r="H115" s="1411"/>
      <c r="I115" s="2545"/>
      <c r="J115" s="2546"/>
      <c r="K115" s="2546"/>
      <c r="L115" s="2243"/>
      <c r="M115" s="13"/>
      <c r="N115" s="9"/>
      <c r="O115" s="1022"/>
      <c r="P115" s="2549">
        <v>1</v>
      </c>
      <c r="Q115" s="2549"/>
      <c r="R115" s="2549">
        <v>2</v>
      </c>
      <c r="S115" s="2549"/>
      <c r="T115" s="2549">
        <v>3</v>
      </c>
      <c r="U115" s="2549"/>
      <c r="V115" s="932"/>
      <c r="W115" s="931"/>
      <c r="X115" s="931"/>
      <c r="Y115" s="932"/>
      <c r="Z115" s="931"/>
      <c r="AA115" s="931"/>
      <c r="AB115" s="931"/>
      <c r="AC115" s="931"/>
      <c r="AD115" s="931"/>
      <c r="AE115" s="931"/>
      <c r="AF115" s="931"/>
      <c r="AG115" s="931"/>
      <c r="AH115" s="931"/>
      <c r="AI115" s="930"/>
    </row>
    <row r="116" spans="1:35" ht="9" customHeight="1" x14ac:dyDescent="0.25">
      <c r="A116" s="2551"/>
      <c r="B116" s="1424"/>
      <c r="C116" s="1423"/>
      <c r="D116" s="1423"/>
      <c r="E116" s="1422"/>
      <c r="F116" s="1420"/>
      <c r="G116" s="1421"/>
      <c r="H116" s="1420"/>
      <c r="I116" s="2552"/>
      <c r="J116" s="2553"/>
      <c r="K116" s="2553"/>
      <c r="L116" s="2554"/>
      <c r="M116" s="16"/>
      <c r="N116" s="17"/>
      <c r="O116" s="1020"/>
      <c r="P116" s="2549"/>
      <c r="Q116" s="2549"/>
      <c r="R116" s="2549"/>
      <c r="S116" s="2549"/>
      <c r="T116" s="2549"/>
      <c r="U116" s="2549"/>
      <c r="V116" s="1018"/>
      <c r="W116" s="1075"/>
      <c r="X116" s="1018"/>
      <c r="Y116" s="1075"/>
      <c r="Z116" s="1018"/>
      <c r="AA116" s="1018"/>
      <c r="AB116" s="1018"/>
      <c r="AC116" s="1018"/>
      <c r="AD116" s="1018"/>
      <c r="AE116" s="1018"/>
      <c r="AF116" s="1018"/>
      <c r="AG116" s="1018"/>
      <c r="AH116" s="1018"/>
      <c r="AI116" s="1074"/>
    </row>
    <row r="117" spans="1:35" ht="9" customHeight="1" x14ac:dyDescent="0.25">
      <c r="A117" s="2543">
        <v>416</v>
      </c>
      <c r="B117" s="1419" t="s">
        <v>1025</v>
      </c>
      <c r="C117" s="1418"/>
      <c r="D117" s="1418"/>
      <c r="E117" s="1417"/>
      <c r="F117" s="1411"/>
      <c r="G117" s="1410"/>
      <c r="H117" s="1411"/>
      <c r="I117" s="2545"/>
      <c r="J117" s="2546"/>
      <c r="K117" s="2546"/>
      <c r="L117" s="2243"/>
      <c r="M117" s="13"/>
      <c r="N117" s="9"/>
      <c r="O117" s="1022"/>
      <c r="P117" s="2549">
        <v>1</v>
      </c>
      <c r="Q117" s="2549"/>
      <c r="R117" s="2549">
        <v>2</v>
      </c>
      <c r="S117" s="2549"/>
      <c r="T117" s="2549">
        <v>3</v>
      </c>
      <c r="U117" s="2549"/>
      <c r="V117" s="932"/>
      <c r="W117" s="931"/>
      <c r="X117" s="931"/>
      <c r="Y117" s="932"/>
      <c r="Z117" s="931"/>
      <c r="AA117" s="931"/>
      <c r="AB117" s="931"/>
      <c r="AC117" s="931"/>
      <c r="AD117" s="931"/>
      <c r="AE117" s="931"/>
      <c r="AF117" s="931"/>
      <c r="AG117" s="931"/>
      <c r="AH117" s="931"/>
      <c r="AI117" s="930"/>
    </row>
    <row r="118" spans="1:35" ht="9" customHeight="1" thickBot="1" x14ac:dyDescent="0.3">
      <c r="A118" s="2544"/>
      <c r="B118" s="1416"/>
      <c r="C118" s="1415"/>
      <c r="D118" s="1415"/>
      <c r="E118" s="1414"/>
      <c r="F118" s="1412"/>
      <c r="G118" s="1413"/>
      <c r="H118" s="1412"/>
      <c r="I118" s="2547"/>
      <c r="J118" s="2548"/>
      <c r="K118" s="2548"/>
      <c r="L118" s="2246"/>
      <c r="M118" s="38"/>
      <c r="N118" s="28"/>
      <c r="O118" s="1014"/>
      <c r="P118" s="2550"/>
      <c r="Q118" s="2550"/>
      <c r="R118" s="2550"/>
      <c r="S118" s="2550"/>
      <c r="T118" s="2550"/>
      <c r="U118" s="2550"/>
      <c r="V118" s="47"/>
      <c r="W118" s="88"/>
      <c r="X118" s="47"/>
      <c r="Y118" s="88"/>
      <c r="Z118" s="47"/>
      <c r="AA118" s="47"/>
      <c r="AB118" s="47"/>
      <c r="AC118" s="47"/>
      <c r="AD118" s="47"/>
      <c r="AE118" s="47"/>
      <c r="AF118" s="47"/>
      <c r="AG118" s="47"/>
      <c r="AH118" s="47"/>
      <c r="AI118" s="48"/>
    </row>
    <row r="119" spans="1:35" ht="10.5" customHeight="1" thickBot="1" x14ac:dyDescent="0.3">
      <c r="A119" s="2"/>
      <c r="B119" s="1410"/>
      <c r="C119" s="1410"/>
      <c r="D119" s="1410"/>
      <c r="E119" s="1410"/>
      <c r="F119" s="1410"/>
      <c r="G119" s="2"/>
      <c r="H119" s="2"/>
      <c r="I119" s="2"/>
      <c r="J119" s="1411"/>
      <c r="K119" s="1410"/>
      <c r="L119" s="1410"/>
      <c r="M119" s="1410"/>
      <c r="N119" s="1410"/>
      <c r="O119" s="1070"/>
      <c r="P119" s="1070"/>
      <c r="Q119" s="1070"/>
      <c r="R119" s="1070"/>
      <c r="S119" s="1070"/>
      <c r="T119" s="1070"/>
      <c r="U119" s="1070"/>
      <c r="V119" s="1069"/>
      <c r="W119" s="1069"/>
      <c r="X119" s="20"/>
      <c r="Y119" s="20"/>
      <c r="Z119" s="20"/>
      <c r="AA119" s="20"/>
      <c r="AB119" s="20"/>
      <c r="AC119" s="1207"/>
      <c r="AD119" s="1207"/>
      <c r="AE119" s="1069"/>
      <c r="AF119" s="1069"/>
      <c r="AG119" s="1207"/>
      <c r="AH119" s="1207"/>
      <c r="AI119" s="20"/>
    </row>
    <row r="120" spans="1:35" ht="10.5" customHeight="1" x14ac:dyDescent="0.25">
      <c r="A120" s="950">
        <v>417</v>
      </c>
      <c r="B120" s="2574" t="s">
        <v>1024</v>
      </c>
      <c r="C120" s="2575"/>
      <c r="D120" s="2575"/>
      <c r="E120" s="2575"/>
      <c r="F120" s="2575"/>
      <c r="G120" s="2575"/>
      <c r="H120" s="2575"/>
      <c r="I120" s="2575"/>
      <c r="J120" s="2575"/>
      <c r="K120" s="2575"/>
      <c r="L120" s="2575"/>
      <c r="M120" s="2576"/>
      <c r="N120" s="1391" t="s">
        <v>1000</v>
      </c>
      <c r="O120" s="1045"/>
      <c r="P120" s="2261" t="s">
        <v>999</v>
      </c>
      <c r="Q120" s="2262"/>
      <c r="R120" s="2263"/>
      <c r="S120" s="2267" t="s">
        <v>998</v>
      </c>
      <c r="T120" s="2268"/>
      <c r="U120" s="1062" t="s">
        <v>997</v>
      </c>
      <c r="V120" s="1378"/>
      <c r="W120" s="2271" t="s">
        <v>996</v>
      </c>
      <c r="X120" s="2272"/>
      <c r="Y120" s="2272"/>
      <c r="Z120" s="2272"/>
      <c r="AA120" s="2272"/>
      <c r="AB120" s="2272"/>
      <c r="AC120" s="2272"/>
      <c r="AD120" s="2272"/>
      <c r="AE120" s="2272"/>
      <c r="AF120" s="2272"/>
      <c r="AG120" s="2272"/>
      <c r="AH120" s="2272"/>
      <c r="AI120" s="2273"/>
    </row>
    <row r="121" spans="1:35" ht="10.5" customHeight="1" x14ac:dyDescent="0.25">
      <c r="A121" s="1409" t="s">
        <v>12</v>
      </c>
      <c r="B121" s="2577"/>
      <c r="C121" s="2578"/>
      <c r="D121" s="2578"/>
      <c r="E121" s="2578"/>
      <c r="F121" s="2578"/>
      <c r="G121" s="2578"/>
      <c r="H121" s="2578"/>
      <c r="I121" s="2578"/>
      <c r="J121" s="2578"/>
      <c r="K121" s="2578"/>
      <c r="L121" s="2578"/>
      <c r="M121" s="2579"/>
      <c r="N121" s="1334" t="s">
        <v>40</v>
      </c>
      <c r="O121" s="1005" t="s">
        <v>41</v>
      </c>
      <c r="P121" s="2264"/>
      <c r="Q121" s="2265"/>
      <c r="R121" s="2266"/>
      <c r="S121" s="2269"/>
      <c r="T121" s="2270"/>
      <c r="U121" s="1004" t="s">
        <v>994</v>
      </c>
      <c r="V121" s="1140" t="s">
        <v>146</v>
      </c>
      <c r="W121" s="2291"/>
      <c r="X121" s="2274"/>
      <c r="Y121" s="2274"/>
      <c r="Z121" s="2274"/>
      <c r="AA121" s="2274"/>
      <c r="AB121" s="2274"/>
      <c r="AC121" s="2274"/>
      <c r="AD121" s="2274"/>
      <c r="AE121" s="2274"/>
      <c r="AF121" s="2274"/>
      <c r="AG121" s="2274"/>
      <c r="AH121" s="2274"/>
      <c r="AI121" s="2275"/>
    </row>
    <row r="122" spans="1:35" ht="10.5" customHeight="1" x14ac:dyDescent="0.25">
      <c r="A122" s="1021"/>
      <c r="B122" s="16" t="s">
        <v>1023</v>
      </c>
      <c r="C122" s="1408"/>
      <c r="D122" s="1408"/>
      <c r="E122" s="17"/>
      <c r="F122" s="17"/>
      <c r="G122" s="17"/>
      <c r="H122" s="17"/>
      <c r="I122" s="17"/>
      <c r="J122" s="17"/>
      <c r="K122" s="17"/>
      <c r="L122" s="17"/>
      <c r="M122" s="17"/>
      <c r="N122" s="1321">
        <v>1</v>
      </c>
      <c r="O122" s="1055">
        <v>2</v>
      </c>
      <c r="P122" s="1054"/>
      <c r="Q122" s="972"/>
      <c r="R122" s="971"/>
      <c r="S122" s="970"/>
      <c r="T122" s="969"/>
      <c r="U122" s="968">
        <v>1</v>
      </c>
      <c r="V122" s="1175">
        <v>2</v>
      </c>
      <c r="W122" s="1168" t="s">
        <v>12</v>
      </c>
      <c r="X122" s="966"/>
      <c r="Y122" s="966"/>
      <c r="Z122" s="966"/>
      <c r="AA122" s="966"/>
      <c r="AB122" s="966"/>
      <c r="AC122" s="966"/>
      <c r="AD122" s="966"/>
      <c r="AE122" s="966"/>
      <c r="AF122" s="966"/>
      <c r="AG122" s="966"/>
      <c r="AH122" s="966"/>
      <c r="AI122" s="965"/>
    </row>
    <row r="123" spans="1:35" ht="10.5" customHeight="1" x14ac:dyDescent="0.25">
      <c r="A123" s="1021"/>
      <c r="B123" s="996" t="s">
        <v>1022</v>
      </c>
      <c r="C123" s="995"/>
      <c r="D123" s="995"/>
      <c r="E123" s="1132"/>
      <c r="F123" s="1132"/>
      <c r="G123" s="1132"/>
      <c r="H123" s="1132"/>
      <c r="I123" s="1132"/>
      <c r="J123" s="1132"/>
      <c r="K123" s="1132"/>
      <c r="L123" s="1132"/>
      <c r="M123" s="1132"/>
      <c r="N123" s="1380">
        <v>1</v>
      </c>
      <c r="O123" s="1138">
        <v>2</v>
      </c>
      <c r="P123" s="1137"/>
      <c r="Q123" s="1136"/>
      <c r="R123" s="1135"/>
      <c r="S123" s="1134"/>
      <c r="T123" s="1133"/>
      <c r="U123" s="1006">
        <v>1</v>
      </c>
      <c r="V123" s="1171">
        <v>2</v>
      </c>
      <c r="W123" s="1168" t="s">
        <v>12</v>
      </c>
      <c r="X123" s="1121"/>
      <c r="Y123" s="1121"/>
      <c r="Z123" s="1121"/>
      <c r="AA123" s="1121"/>
      <c r="AB123" s="1121"/>
      <c r="AC123" s="1121"/>
      <c r="AD123" s="1121"/>
      <c r="AE123" s="1121"/>
      <c r="AF123" s="1121"/>
      <c r="AG123" s="1121"/>
      <c r="AH123" s="1121"/>
      <c r="AI123" s="965"/>
    </row>
    <row r="124" spans="1:35" ht="10.5" customHeight="1" x14ac:dyDescent="0.25">
      <c r="A124" s="1021"/>
      <c r="B124" s="996" t="s">
        <v>1021</v>
      </c>
      <c r="C124" s="995"/>
      <c r="D124" s="995"/>
      <c r="E124" s="1132"/>
      <c r="F124" s="1132"/>
      <c r="G124" s="1132"/>
      <c r="H124" s="1132"/>
      <c r="I124" s="1132"/>
      <c r="J124" s="1132"/>
      <c r="K124" s="1132"/>
      <c r="L124" s="1132"/>
      <c r="M124" s="1132"/>
      <c r="N124" s="1380">
        <v>1</v>
      </c>
      <c r="O124" s="1138">
        <v>2</v>
      </c>
      <c r="P124" s="1137"/>
      <c r="Q124" s="1136"/>
      <c r="R124" s="1135"/>
      <c r="S124" s="1134"/>
      <c r="T124" s="1133"/>
      <c r="U124" s="1006">
        <v>1</v>
      </c>
      <c r="V124" s="1171">
        <v>2</v>
      </c>
      <c r="W124" s="1168" t="s">
        <v>12</v>
      </c>
      <c r="X124" s="1121"/>
      <c r="Y124" s="1121"/>
      <c r="Z124" s="1121"/>
      <c r="AA124" s="1121"/>
      <c r="AB124" s="1121"/>
      <c r="AC124" s="1121"/>
      <c r="AD124" s="1121"/>
      <c r="AE124" s="1121"/>
      <c r="AF124" s="1121"/>
      <c r="AG124" s="1121"/>
      <c r="AH124" s="1121"/>
      <c r="AI124" s="965"/>
    </row>
    <row r="125" spans="1:35" ht="10.5" customHeight="1" x14ac:dyDescent="0.25">
      <c r="A125" s="1021"/>
      <c r="B125" s="996" t="s">
        <v>1020</v>
      </c>
      <c r="C125" s="995"/>
      <c r="D125" s="995"/>
      <c r="E125" s="1132"/>
      <c r="F125" s="1132"/>
      <c r="G125" s="1132"/>
      <c r="H125" s="1132"/>
      <c r="I125" s="1132"/>
      <c r="J125" s="1132"/>
      <c r="K125" s="1132"/>
      <c r="L125" s="1132"/>
      <c r="M125" s="1132"/>
      <c r="N125" s="1380">
        <v>1</v>
      </c>
      <c r="O125" s="1138">
        <v>2</v>
      </c>
      <c r="P125" s="1137"/>
      <c r="Q125" s="1136"/>
      <c r="R125" s="1135"/>
      <c r="S125" s="1134"/>
      <c r="T125" s="1133"/>
      <c r="U125" s="1006">
        <v>1</v>
      </c>
      <c r="V125" s="1171">
        <v>2</v>
      </c>
      <c r="W125" s="1168" t="s">
        <v>12</v>
      </c>
      <c r="X125" s="1121"/>
      <c r="Y125" s="1121"/>
      <c r="Z125" s="1121"/>
      <c r="AA125" s="1121"/>
      <c r="AB125" s="1121"/>
      <c r="AC125" s="1121"/>
      <c r="AD125" s="1121"/>
      <c r="AE125" s="1121"/>
      <c r="AF125" s="1121"/>
      <c r="AG125" s="1121"/>
      <c r="AH125" s="1121"/>
      <c r="AI125" s="965"/>
    </row>
    <row r="126" spans="1:35" ht="10.5" customHeight="1" x14ac:dyDescent="0.25">
      <c r="A126" s="1021"/>
      <c r="B126" s="996" t="s">
        <v>1019</v>
      </c>
      <c r="C126" s="995"/>
      <c r="D126" s="995"/>
      <c r="E126" s="1132"/>
      <c r="F126" s="1132"/>
      <c r="G126" s="1132"/>
      <c r="H126" s="1132"/>
      <c r="I126" s="1132"/>
      <c r="J126" s="1132"/>
      <c r="K126" s="1132"/>
      <c r="L126" s="1132"/>
      <c r="M126" s="1132"/>
      <c r="N126" s="1380">
        <v>1</v>
      </c>
      <c r="O126" s="1138">
        <v>2</v>
      </c>
      <c r="P126" s="1137"/>
      <c r="Q126" s="1136"/>
      <c r="R126" s="1135"/>
      <c r="S126" s="1134"/>
      <c r="T126" s="1133"/>
      <c r="U126" s="1006">
        <v>1</v>
      </c>
      <c r="V126" s="1171">
        <v>2</v>
      </c>
      <c r="W126" s="1168" t="s">
        <v>12</v>
      </c>
      <c r="X126" s="1121"/>
      <c r="Y126" s="1121"/>
      <c r="Z126" s="1121"/>
      <c r="AA126" s="1121"/>
      <c r="AB126" s="1121"/>
      <c r="AC126" s="1121"/>
      <c r="AD126" s="1121"/>
      <c r="AE126" s="1121"/>
      <c r="AF126" s="1121"/>
      <c r="AG126" s="1121"/>
      <c r="AH126" s="1121"/>
      <c r="AI126" s="965"/>
    </row>
    <row r="127" spans="1:35" ht="10.5" customHeight="1" x14ac:dyDescent="0.25">
      <c r="A127" s="1021"/>
      <c r="B127" s="1407" t="s">
        <v>1018</v>
      </c>
      <c r="C127" s="1406"/>
      <c r="D127" s="1406"/>
      <c r="E127" s="1197"/>
      <c r="F127" s="1197"/>
      <c r="G127" s="1197"/>
      <c r="H127" s="1197"/>
      <c r="I127" s="1197"/>
      <c r="J127" s="1197"/>
      <c r="K127" s="1197"/>
      <c r="L127" s="1197"/>
      <c r="M127" s="1197"/>
      <c r="N127" s="1380">
        <v>1</v>
      </c>
      <c r="O127" s="1138">
        <v>2</v>
      </c>
      <c r="P127" s="1137"/>
      <c r="Q127" s="1136"/>
      <c r="R127" s="1135"/>
      <c r="S127" s="1134"/>
      <c r="T127" s="1133"/>
      <c r="U127" s="1006">
        <v>1</v>
      </c>
      <c r="V127" s="1171">
        <v>2</v>
      </c>
      <c r="W127" s="1168" t="s">
        <v>12</v>
      </c>
      <c r="X127" s="1121"/>
      <c r="Y127" s="1121"/>
      <c r="Z127" s="1121"/>
      <c r="AA127" s="1121"/>
      <c r="AB127" s="1121"/>
      <c r="AC127" s="1121"/>
      <c r="AD127" s="1121"/>
      <c r="AE127" s="1121"/>
      <c r="AF127" s="1121"/>
      <c r="AG127" s="1121"/>
      <c r="AH127" s="1121"/>
      <c r="AI127" s="965"/>
    </row>
    <row r="128" spans="1:35" ht="10.5" customHeight="1" x14ac:dyDescent="0.25">
      <c r="A128" s="1021"/>
      <c r="B128" s="1407" t="s">
        <v>1017</v>
      </c>
      <c r="C128" s="1406"/>
      <c r="D128" s="1406"/>
      <c r="E128" s="1197"/>
      <c r="F128" s="1197"/>
      <c r="G128" s="1197"/>
      <c r="H128" s="1197"/>
      <c r="I128" s="1197"/>
      <c r="J128" s="1197"/>
      <c r="K128" s="1197"/>
      <c r="L128" s="1197"/>
      <c r="M128" s="1197"/>
      <c r="N128" s="1380">
        <v>1</v>
      </c>
      <c r="O128" s="1138">
        <v>2</v>
      </c>
      <c r="P128" s="1137"/>
      <c r="Q128" s="1136"/>
      <c r="R128" s="1135"/>
      <c r="S128" s="1134"/>
      <c r="T128" s="1133"/>
      <c r="U128" s="1006">
        <v>1</v>
      </c>
      <c r="V128" s="1171">
        <v>2</v>
      </c>
      <c r="W128" s="1168" t="s">
        <v>12</v>
      </c>
      <c r="X128" s="1121"/>
      <c r="Y128" s="1121"/>
      <c r="Z128" s="1121"/>
      <c r="AA128" s="1121"/>
      <c r="AB128" s="1121"/>
      <c r="AC128" s="1121"/>
      <c r="AD128" s="1121"/>
      <c r="AE128" s="1121"/>
      <c r="AF128" s="1121"/>
      <c r="AG128" s="1121"/>
      <c r="AH128" s="1121"/>
      <c r="AI128" s="965"/>
    </row>
    <row r="129" spans="1:35" ht="10.5" customHeight="1" x14ac:dyDescent="0.25">
      <c r="A129" s="1021"/>
      <c r="B129" s="1407" t="s">
        <v>1016</v>
      </c>
      <c r="C129" s="1406"/>
      <c r="D129" s="1406"/>
      <c r="E129" s="1197"/>
      <c r="F129" s="1197"/>
      <c r="G129" s="1197"/>
      <c r="H129" s="1197"/>
      <c r="I129" s="1197"/>
      <c r="J129" s="1197"/>
      <c r="K129" s="1197"/>
      <c r="L129" s="1197"/>
      <c r="M129" s="1197"/>
      <c r="N129" s="1380">
        <v>1</v>
      </c>
      <c r="O129" s="1138">
        <v>2</v>
      </c>
      <c r="P129" s="1137"/>
      <c r="Q129" s="1136"/>
      <c r="R129" s="1135"/>
      <c r="S129" s="1134"/>
      <c r="T129" s="1133"/>
      <c r="U129" s="1006">
        <v>1</v>
      </c>
      <c r="V129" s="1171">
        <v>2</v>
      </c>
      <c r="W129" s="1168" t="s">
        <v>12</v>
      </c>
      <c r="X129" s="1121"/>
      <c r="Y129" s="1121"/>
      <c r="Z129" s="1121"/>
      <c r="AA129" s="1121"/>
      <c r="AB129" s="1121"/>
      <c r="AC129" s="1121"/>
      <c r="AD129" s="1121"/>
      <c r="AE129" s="1121"/>
      <c r="AF129" s="1121"/>
      <c r="AG129" s="1121"/>
      <c r="AH129" s="1121"/>
      <c r="AI129" s="965"/>
    </row>
    <row r="130" spans="1:35" ht="10.5" customHeight="1" x14ac:dyDescent="0.25">
      <c r="A130" s="1021"/>
      <c r="B130" s="1407" t="s">
        <v>1206</v>
      </c>
      <c r="C130" s="1406"/>
      <c r="D130" s="1406"/>
      <c r="E130" s="1197"/>
      <c r="F130" s="1197"/>
      <c r="G130" s="1197"/>
      <c r="H130" s="1197"/>
      <c r="I130" s="1197"/>
      <c r="J130" s="1197"/>
      <c r="K130" s="1197"/>
      <c r="L130" s="1197"/>
      <c r="M130" s="1197"/>
      <c r="N130" s="1380">
        <v>1</v>
      </c>
      <c r="O130" s="1138">
        <v>2</v>
      </c>
      <c r="P130" s="1137"/>
      <c r="Q130" s="1136"/>
      <c r="R130" s="1135"/>
      <c r="S130" s="1134"/>
      <c r="T130" s="1133"/>
      <c r="U130" s="1006">
        <v>1</v>
      </c>
      <c r="V130" s="1171">
        <v>2</v>
      </c>
      <c r="W130" s="1168" t="s">
        <v>12</v>
      </c>
      <c r="X130" s="1121"/>
      <c r="Y130" s="1121"/>
      <c r="Z130" s="1121"/>
      <c r="AA130" s="1121"/>
      <c r="AB130" s="1121"/>
      <c r="AC130" s="1121"/>
      <c r="AD130" s="1121"/>
      <c r="AE130" s="1121"/>
      <c r="AF130" s="1121"/>
      <c r="AG130" s="1121"/>
      <c r="AH130" s="1121"/>
      <c r="AI130" s="965"/>
    </row>
    <row r="131" spans="1:35" ht="10.5" customHeight="1" x14ac:dyDescent="0.25">
      <c r="A131" s="1021"/>
      <c r="B131" s="1407" t="s">
        <v>1014</v>
      </c>
      <c r="C131" s="1406"/>
      <c r="D131" s="1406"/>
      <c r="E131" s="1197"/>
      <c r="F131" s="1197"/>
      <c r="G131" s="1197"/>
      <c r="H131" s="1197"/>
      <c r="I131" s="1197"/>
      <c r="J131" s="1197"/>
      <c r="K131" s="1197"/>
      <c r="L131" s="1197"/>
      <c r="M131" s="1197"/>
      <c r="N131" s="1380">
        <v>1</v>
      </c>
      <c r="O131" s="1138">
        <v>2</v>
      </c>
      <c r="P131" s="1137"/>
      <c r="Q131" s="1136"/>
      <c r="R131" s="1135"/>
      <c r="S131" s="1134"/>
      <c r="T131" s="1133"/>
      <c r="U131" s="1006">
        <v>1</v>
      </c>
      <c r="V131" s="1171">
        <v>2</v>
      </c>
      <c r="W131" s="1168" t="s">
        <v>12</v>
      </c>
      <c r="X131" s="1121"/>
      <c r="Y131" s="1121"/>
      <c r="Z131" s="1121"/>
      <c r="AA131" s="1121"/>
      <c r="AB131" s="1121"/>
      <c r="AC131" s="1121"/>
      <c r="AD131" s="1121"/>
      <c r="AE131" s="1121"/>
      <c r="AF131" s="1121"/>
      <c r="AG131" s="1121"/>
      <c r="AH131" s="1121"/>
      <c r="AI131" s="965"/>
    </row>
    <row r="132" spans="1:35" ht="10.5" customHeight="1" x14ac:dyDescent="0.25">
      <c r="A132" s="1021"/>
      <c r="B132" s="1407" t="s">
        <v>1013</v>
      </c>
      <c r="C132" s="1406"/>
      <c r="D132" s="1406"/>
      <c r="E132" s="1197"/>
      <c r="F132" s="1197"/>
      <c r="G132" s="1197"/>
      <c r="H132" s="1197"/>
      <c r="I132" s="1197"/>
      <c r="J132" s="1197"/>
      <c r="K132" s="1197"/>
      <c r="L132" s="1197"/>
      <c r="M132" s="1197"/>
      <c r="N132" s="1380">
        <v>1</v>
      </c>
      <c r="O132" s="1138">
        <v>2</v>
      </c>
      <c r="P132" s="1137"/>
      <c r="Q132" s="1136"/>
      <c r="R132" s="1135"/>
      <c r="S132" s="1134"/>
      <c r="T132" s="1133"/>
      <c r="U132" s="1006">
        <v>1</v>
      </c>
      <c r="V132" s="1171">
        <v>2</v>
      </c>
      <c r="W132" s="1168" t="s">
        <v>12</v>
      </c>
      <c r="X132" s="1121"/>
      <c r="Y132" s="1121"/>
      <c r="Z132" s="1121"/>
      <c r="AA132" s="1121"/>
      <c r="AB132" s="1121"/>
      <c r="AC132" s="1121"/>
      <c r="AD132" s="1121"/>
      <c r="AE132" s="1121"/>
      <c r="AF132" s="1121"/>
      <c r="AG132" s="1121"/>
      <c r="AH132" s="1121"/>
      <c r="AI132" s="965"/>
    </row>
    <row r="133" spans="1:35" ht="10.5" customHeight="1" x14ac:dyDescent="0.25">
      <c r="A133" s="1234"/>
      <c r="B133" s="1407" t="s">
        <v>1012</v>
      </c>
      <c r="C133" s="1406"/>
      <c r="D133" s="1406"/>
      <c r="E133" s="1197"/>
      <c r="F133" s="1197"/>
      <c r="G133" s="1197"/>
      <c r="H133" s="1197"/>
      <c r="I133" s="1197"/>
      <c r="J133" s="1197"/>
      <c r="K133" s="1197"/>
      <c r="L133" s="1197"/>
      <c r="M133" s="1197"/>
      <c r="N133" s="1380">
        <v>1</v>
      </c>
      <c r="O133" s="1138">
        <v>2</v>
      </c>
      <c r="P133" s="1137"/>
      <c r="Q133" s="1136"/>
      <c r="R133" s="1135"/>
      <c r="S133" s="1134"/>
      <c r="T133" s="1133"/>
      <c r="U133" s="1006">
        <v>1</v>
      </c>
      <c r="V133" s="1171">
        <v>2</v>
      </c>
      <c r="W133" s="1168" t="s">
        <v>12</v>
      </c>
      <c r="X133" s="1121"/>
      <c r="Y133" s="1121"/>
      <c r="Z133" s="1121"/>
      <c r="AA133" s="1121"/>
      <c r="AB133" s="1121"/>
      <c r="AC133" s="1121"/>
      <c r="AD133" s="1121"/>
      <c r="AE133" s="1121"/>
      <c r="AF133" s="1121"/>
      <c r="AG133" s="1121"/>
      <c r="AH133" s="1121"/>
      <c r="AI133" s="965"/>
    </row>
    <row r="134" spans="1:35" ht="10.5" customHeight="1" thickBot="1" x14ac:dyDescent="0.3">
      <c r="A134" s="1405"/>
      <c r="B134" s="1404" t="s">
        <v>1011</v>
      </c>
      <c r="C134" s="1403"/>
      <c r="D134" s="1403"/>
      <c r="E134" s="1402"/>
      <c r="F134" s="1402"/>
      <c r="G134" s="1402"/>
      <c r="H134" s="1402"/>
      <c r="I134" s="1402"/>
      <c r="J134" s="1402"/>
      <c r="K134" s="1402"/>
      <c r="L134" s="1402"/>
      <c r="M134" s="1402"/>
      <c r="N134" s="1379">
        <v>1</v>
      </c>
      <c r="O134" s="1118">
        <v>2</v>
      </c>
      <c r="P134" s="1117"/>
      <c r="Q134" s="1116"/>
      <c r="R134" s="1115"/>
      <c r="S134" s="1114"/>
      <c r="T134" s="1113"/>
      <c r="U134" s="1112">
        <v>1</v>
      </c>
      <c r="V134" s="1162">
        <v>2</v>
      </c>
      <c r="W134" s="1161" t="s">
        <v>12</v>
      </c>
      <c r="X134" s="1111"/>
      <c r="Y134" s="1111"/>
      <c r="Z134" s="1111"/>
      <c r="AA134" s="1111"/>
      <c r="AB134" s="1111"/>
      <c r="AC134" s="1111"/>
      <c r="AD134" s="1111"/>
      <c r="AE134" s="1111"/>
      <c r="AF134" s="1111"/>
      <c r="AG134" s="1111"/>
      <c r="AH134" s="1111"/>
      <c r="AI134" s="951"/>
    </row>
    <row r="135" spans="1:35" ht="10.5" customHeight="1" thickBot="1" x14ac:dyDescent="0.3">
      <c r="A135" s="4"/>
      <c r="B135" s="4"/>
      <c r="C135" s="15"/>
      <c r="D135" s="15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32"/>
      <c r="P135" s="32"/>
      <c r="Q135" s="32"/>
      <c r="V135" s="32"/>
      <c r="W135" s="32"/>
      <c r="X135" s="32"/>
      <c r="Y135" s="32"/>
      <c r="Z135" s="32"/>
      <c r="AA135" s="32"/>
      <c r="AB135" s="1029"/>
      <c r="AC135" s="1029"/>
      <c r="AD135" s="1029"/>
      <c r="AE135" s="32"/>
      <c r="AF135" s="1029"/>
      <c r="AG135" s="1029"/>
      <c r="AH135" s="1029"/>
      <c r="AI135" s="1029"/>
    </row>
    <row r="136" spans="1:35" ht="10.5" customHeight="1" x14ac:dyDescent="0.25">
      <c r="A136" s="950">
        <v>418</v>
      </c>
      <c r="B136" s="1401" t="s">
        <v>1010</v>
      </c>
      <c r="C136" s="1400"/>
      <c r="D136" s="1400"/>
      <c r="E136" s="1400"/>
      <c r="F136" s="1400"/>
      <c r="G136" s="1400"/>
      <c r="H136" s="1400"/>
      <c r="I136" s="1400"/>
      <c r="J136" s="1400"/>
      <c r="K136" s="1400"/>
      <c r="L136" s="1400"/>
      <c r="M136" s="1400"/>
      <c r="N136" s="1399"/>
      <c r="O136" s="1343" t="s">
        <v>40</v>
      </c>
      <c r="P136" s="1378" t="s">
        <v>41</v>
      </c>
      <c r="Q136" s="2415" t="s">
        <v>1009</v>
      </c>
      <c r="R136" s="2415"/>
      <c r="S136" s="2415"/>
      <c r="T136" s="2415"/>
      <c r="U136" s="2415"/>
      <c r="V136" s="2415"/>
      <c r="W136" s="2415"/>
      <c r="X136" s="2415"/>
      <c r="Y136" s="2415"/>
      <c r="Z136" s="2415"/>
      <c r="AA136" s="2415"/>
      <c r="AB136" s="2415"/>
      <c r="AC136" s="2415"/>
      <c r="AD136" s="2415"/>
      <c r="AE136" s="2415"/>
      <c r="AF136" s="2415"/>
      <c r="AG136" s="2415"/>
      <c r="AH136" s="2415"/>
      <c r="AI136" s="2416"/>
    </row>
    <row r="137" spans="1:35" ht="10.5" customHeight="1" x14ac:dyDescent="0.25">
      <c r="A137" s="1021"/>
      <c r="B137" s="996" t="s">
        <v>1008</v>
      </c>
      <c r="C137" s="1132"/>
      <c r="D137" s="1132"/>
      <c r="E137" s="1132"/>
      <c r="F137" s="1132"/>
      <c r="G137" s="1132"/>
      <c r="H137" s="1132"/>
      <c r="I137" s="1132"/>
      <c r="J137" s="1132"/>
      <c r="K137" s="1132"/>
      <c r="L137" s="1132"/>
      <c r="M137" s="1132"/>
      <c r="N137" s="1132"/>
      <c r="O137" s="1139">
        <v>1</v>
      </c>
      <c r="P137" s="1182">
        <v>2</v>
      </c>
      <c r="Q137" s="1038" t="s">
        <v>12</v>
      </c>
      <c r="R137" s="1038"/>
      <c r="S137" s="1038"/>
      <c r="T137" s="1038"/>
      <c r="U137" s="1038"/>
      <c r="V137" s="1038"/>
      <c r="W137" s="1038"/>
      <c r="X137" s="1038"/>
      <c r="Y137" s="1038"/>
      <c r="Z137" s="1038"/>
      <c r="AA137" s="1038"/>
      <c r="AB137" s="1038"/>
      <c r="AC137" s="1038"/>
      <c r="AD137" s="1038"/>
      <c r="AE137" s="1038"/>
      <c r="AF137" s="1038"/>
      <c r="AG137" s="1038"/>
      <c r="AH137" s="1038"/>
      <c r="AI137" s="1037"/>
    </row>
    <row r="138" spans="1:35" ht="10.5" customHeight="1" thickBot="1" x14ac:dyDescent="0.3">
      <c r="A138" s="1015"/>
      <c r="B138" s="1166" t="s">
        <v>1007</v>
      </c>
      <c r="C138" s="1398"/>
      <c r="D138" s="1398"/>
      <c r="E138" s="1166"/>
      <c r="F138" s="1166"/>
      <c r="G138" s="1166"/>
      <c r="H138" s="1166"/>
      <c r="I138" s="1166"/>
      <c r="J138" s="1166"/>
      <c r="K138" s="1166"/>
      <c r="L138" s="1166"/>
      <c r="M138" s="1166"/>
      <c r="N138" s="1166"/>
      <c r="O138" s="1119">
        <v>1</v>
      </c>
      <c r="P138" s="1164">
        <v>2</v>
      </c>
      <c r="Q138" s="1031" t="s">
        <v>12</v>
      </c>
      <c r="R138" s="1031"/>
      <c r="S138" s="1031"/>
      <c r="T138" s="1031"/>
      <c r="U138" s="1031"/>
      <c r="V138" s="1031"/>
      <c r="W138" s="1031"/>
      <c r="X138" s="1031"/>
      <c r="Y138" s="1031"/>
      <c r="Z138" s="1031"/>
      <c r="AA138" s="1031"/>
      <c r="AB138" s="1031"/>
      <c r="AC138" s="1031"/>
      <c r="AD138" s="1031"/>
      <c r="AE138" s="1031"/>
      <c r="AF138" s="1031"/>
      <c r="AG138" s="1031"/>
      <c r="AH138" s="1031"/>
      <c r="AI138" s="1030"/>
    </row>
    <row r="139" spans="1:35" ht="10.5" customHeight="1" thickBot="1" x14ac:dyDescent="0.3">
      <c r="A139" s="4"/>
      <c r="B139" s="4"/>
      <c r="C139" s="15"/>
      <c r="D139" s="15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32"/>
      <c r="P139" s="32"/>
      <c r="Q139" s="32"/>
      <c r="V139" s="32"/>
      <c r="W139" s="32"/>
      <c r="X139" s="32"/>
      <c r="Y139" s="32"/>
      <c r="Z139" s="32"/>
      <c r="AA139" s="32"/>
      <c r="AB139" s="1029"/>
      <c r="AC139" s="1029"/>
      <c r="AD139" s="1029"/>
      <c r="AF139" s="1029"/>
      <c r="AG139" s="1029"/>
      <c r="AH139" s="1029"/>
      <c r="AI139" s="1029"/>
    </row>
    <row r="140" spans="1:35" ht="10.5" customHeight="1" thickBot="1" x14ac:dyDescent="0.3">
      <c r="A140" s="1153" t="s">
        <v>1205</v>
      </c>
      <c r="B140" s="1100"/>
      <c r="C140" s="1101"/>
      <c r="D140" s="1101"/>
      <c r="E140" s="1100"/>
      <c r="F140" s="1100"/>
      <c r="G140" s="1100"/>
      <c r="H140" s="1100"/>
      <c r="I140" s="1100"/>
      <c r="J140" s="1100"/>
      <c r="K140" s="1100"/>
      <c r="L140" s="1100"/>
      <c r="M140" s="1100"/>
      <c r="N140" s="1100"/>
      <c r="O140" s="1397"/>
      <c r="P140" s="1397"/>
      <c r="Q140" s="1397"/>
      <c r="R140" s="1397"/>
      <c r="S140" s="1397"/>
      <c r="T140" s="1397"/>
      <c r="U140" s="1397"/>
      <c r="V140" s="1397"/>
      <c r="W140" s="1397"/>
      <c r="X140" s="1397"/>
      <c r="Y140" s="1397"/>
      <c r="Z140" s="1397"/>
      <c r="AA140" s="1397"/>
      <c r="AB140" s="1397"/>
      <c r="AC140" s="1397"/>
      <c r="AD140" s="1397"/>
      <c r="AE140" s="1397"/>
      <c r="AF140" s="1397"/>
      <c r="AG140" s="1397"/>
      <c r="AH140" s="1397"/>
      <c r="AI140" s="1396"/>
    </row>
    <row r="141" spans="1:35" ht="10.5" customHeight="1" x14ac:dyDescent="0.25">
      <c r="A141" s="950">
        <v>419</v>
      </c>
      <c r="B141" s="2353" t="s">
        <v>1005</v>
      </c>
      <c r="C141" s="2354"/>
      <c r="D141" s="2354"/>
      <c r="E141" s="2354"/>
      <c r="F141" s="2354"/>
      <c r="G141" s="2354"/>
      <c r="H141" s="2354"/>
      <c r="I141" s="2354"/>
      <c r="J141" s="2354"/>
      <c r="K141" s="2354"/>
      <c r="L141" s="2354"/>
      <c r="M141" s="2354"/>
      <c r="N141" s="2354"/>
      <c r="O141" s="2354"/>
      <c r="P141" s="2354"/>
      <c r="Q141" s="2354"/>
      <c r="R141" s="2354"/>
      <c r="S141" s="2354"/>
      <c r="T141" s="2355"/>
      <c r="U141" s="2247" t="s">
        <v>413</v>
      </c>
      <c r="V141" s="2248"/>
      <c r="W141" s="1023"/>
      <c r="X141" s="927"/>
      <c r="Y141" s="1024"/>
      <c r="Z141" s="2247" t="s">
        <v>414</v>
      </c>
      <c r="AA141" s="2248"/>
      <c r="AB141" s="1023"/>
      <c r="AC141" s="927"/>
      <c r="AD141" s="1024"/>
      <c r="AE141" s="2247" t="s">
        <v>1002</v>
      </c>
      <c r="AF141" s="2248"/>
      <c r="AG141" s="1023"/>
      <c r="AH141" s="927"/>
      <c r="AI141" s="925"/>
    </row>
    <row r="142" spans="1:35" ht="10.5" customHeight="1" x14ac:dyDescent="0.25">
      <c r="A142" s="1021" t="s">
        <v>12</v>
      </c>
      <c r="B142" s="2356"/>
      <c r="C142" s="2357"/>
      <c r="D142" s="2357"/>
      <c r="E142" s="2357"/>
      <c r="F142" s="2357"/>
      <c r="G142" s="2357"/>
      <c r="H142" s="2357"/>
      <c r="I142" s="2357"/>
      <c r="J142" s="2357"/>
      <c r="K142" s="2357"/>
      <c r="L142" s="2357"/>
      <c r="M142" s="2357"/>
      <c r="N142" s="2357"/>
      <c r="O142" s="2357"/>
      <c r="P142" s="2357"/>
      <c r="Q142" s="2357"/>
      <c r="R142" s="2357"/>
      <c r="S142" s="2357"/>
      <c r="T142" s="2358"/>
      <c r="U142" s="2259"/>
      <c r="V142" s="2260"/>
      <c r="W142" s="1019"/>
      <c r="X142" s="1018"/>
      <c r="Y142" s="1020"/>
      <c r="Z142" s="2259"/>
      <c r="AA142" s="2260"/>
      <c r="AB142" s="1019"/>
      <c r="AC142" s="1018"/>
      <c r="AD142" s="1020"/>
      <c r="AE142" s="2259"/>
      <c r="AF142" s="2260"/>
      <c r="AG142" s="1019"/>
      <c r="AH142" s="1018"/>
      <c r="AI142" s="1017"/>
    </row>
    <row r="143" spans="1:35" ht="10.5" customHeight="1" x14ac:dyDescent="0.25">
      <c r="A143" s="53"/>
      <c r="B143" s="2374" t="s">
        <v>1130</v>
      </c>
      <c r="C143" s="2375"/>
      <c r="D143" s="2375"/>
      <c r="E143" s="2375"/>
      <c r="F143" s="2375"/>
      <c r="G143" s="2375"/>
      <c r="H143" s="2375"/>
      <c r="I143" s="2375"/>
      <c r="J143" s="2375"/>
      <c r="K143" s="2375"/>
      <c r="L143" s="2375"/>
      <c r="M143" s="2375"/>
      <c r="N143" s="2375"/>
      <c r="O143" s="2375"/>
      <c r="P143" s="2375"/>
      <c r="Q143" s="2375"/>
      <c r="R143" s="2375"/>
      <c r="S143" s="2375"/>
      <c r="T143" s="2376"/>
      <c r="U143" s="2257" t="s">
        <v>413</v>
      </c>
      <c r="V143" s="2258"/>
      <c r="W143" s="938"/>
      <c r="X143" s="936"/>
      <c r="Y143" s="1022"/>
      <c r="Z143" s="2257" t="s">
        <v>414</v>
      </c>
      <c r="AA143" s="2258"/>
      <c r="AB143" s="938"/>
      <c r="AC143" s="936"/>
      <c r="AD143" s="1022"/>
      <c r="AE143" s="2257" t="s">
        <v>1002</v>
      </c>
      <c r="AF143" s="2258"/>
      <c r="AG143" s="938"/>
      <c r="AH143" s="936"/>
      <c r="AI143" s="43"/>
    </row>
    <row r="144" spans="1:35" ht="10.5" customHeight="1" x14ac:dyDescent="0.25">
      <c r="A144" s="1021"/>
      <c r="B144" s="2356"/>
      <c r="C144" s="2357"/>
      <c r="D144" s="2357"/>
      <c r="E144" s="2357"/>
      <c r="F144" s="2357"/>
      <c r="G144" s="2357"/>
      <c r="H144" s="2357"/>
      <c r="I144" s="2357"/>
      <c r="J144" s="2357"/>
      <c r="K144" s="2357"/>
      <c r="L144" s="2357"/>
      <c r="M144" s="2357"/>
      <c r="N144" s="2357"/>
      <c r="O144" s="2357"/>
      <c r="P144" s="2357"/>
      <c r="Q144" s="2357"/>
      <c r="R144" s="2357"/>
      <c r="S144" s="2357"/>
      <c r="T144" s="2358"/>
      <c r="U144" s="2259"/>
      <c r="V144" s="2260"/>
      <c r="W144" s="1019"/>
      <c r="X144" s="1018"/>
      <c r="Y144" s="1020"/>
      <c r="Z144" s="2259"/>
      <c r="AA144" s="2260"/>
      <c r="AB144" s="1019"/>
      <c r="AC144" s="1018"/>
      <c r="AD144" s="1020"/>
      <c r="AE144" s="2259"/>
      <c r="AF144" s="2260"/>
      <c r="AG144" s="1019"/>
      <c r="AH144" s="1018"/>
      <c r="AI144" s="1017"/>
    </row>
    <row r="145" spans="1:35" ht="10.5" customHeight="1" x14ac:dyDescent="0.25">
      <c r="A145" s="53"/>
      <c r="B145" s="2319" t="s">
        <v>1003</v>
      </c>
      <c r="C145" s="2320"/>
      <c r="D145" s="2320"/>
      <c r="E145" s="2320"/>
      <c r="F145" s="2320"/>
      <c r="G145" s="2320"/>
      <c r="H145" s="2320"/>
      <c r="I145" s="2320"/>
      <c r="J145" s="2320"/>
      <c r="K145" s="2320"/>
      <c r="L145" s="2320"/>
      <c r="M145" s="2320"/>
      <c r="N145" s="2320"/>
      <c r="O145" s="2320"/>
      <c r="P145" s="2320"/>
      <c r="Q145" s="2320"/>
      <c r="R145" s="2320"/>
      <c r="S145" s="2320"/>
      <c r="T145" s="2321"/>
      <c r="U145" s="2236" t="s">
        <v>413</v>
      </c>
      <c r="V145" s="2237"/>
      <c r="W145" s="933"/>
      <c r="X145" s="32"/>
      <c r="Y145" s="1016"/>
      <c r="Z145" s="2236" t="s">
        <v>414</v>
      </c>
      <c r="AA145" s="2237"/>
      <c r="AB145" s="933"/>
      <c r="AC145" s="32"/>
      <c r="AD145" s="1016"/>
      <c r="AE145" s="2236" t="s">
        <v>1002</v>
      </c>
      <c r="AF145" s="2237"/>
      <c r="AG145" s="933"/>
      <c r="AH145" s="32"/>
      <c r="AI145" s="43"/>
    </row>
    <row r="146" spans="1:35" ht="10.5" customHeight="1" thickBot="1" x14ac:dyDescent="0.3">
      <c r="A146" s="1015"/>
      <c r="B146" s="2322"/>
      <c r="C146" s="2323"/>
      <c r="D146" s="2323"/>
      <c r="E146" s="2323"/>
      <c r="F146" s="2323"/>
      <c r="G146" s="2323"/>
      <c r="H146" s="2323"/>
      <c r="I146" s="2323"/>
      <c r="J146" s="2323"/>
      <c r="K146" s="2323"/>
      <c r="L146" s="2323"/>
      <c r="M146" s="2323"/>
      <c r="N146" s="2323"/>
      <c r="O146" s="2323"/>
      <c r="P146" s="2323"/>
      <c r="Q146" s="2323"/>
      <c r="R146" s="2323"/>
      <c r="S146" s="2323"/>
      <c r="T146" s="2324"/>
      <c r="U146" s="2238"/>
      <c r="V146" s="2239"/>
      <c r="W146" s="929"/>
      <c r="X146" s="47"/>
      <c r="Y146" s="1014"/>
      <c r="Z146" s="2238"/>
      <c r="AA146" s="2239"/>
      <c r="AB146" s="929"/>
      <c r="AC146" s="47"/>
      <c r="AD146" s="1014"/>
      <c r="AE146" s="2238"/>
      <c r="AF146" s="2239"/>
      <c r="AG146" s="929"/>
      <c r="AH146" s="47"/>
      <c r="AI146" s="85"/>
    </row>
    <row r="147" spans="1:35" ht="12.75" customHeight="1" x14ac:dyDescent="0.25">
      <c r="A147" s="68">
        <v>420</v>
      </c>
      <c r="B147" s="1395" t="s">
        <v>1001</v>
      </c>
      <c r="C147" s="1392"/>
      <c r="D147" s="1392"/>
      <c r="E147" s="1392"/>
      <c r="F147" s="1392"/>
      <c r="G147" s="1392"/>
      <c r="H147" s="1392"/>
      <c r="I147" s="1392"/>
      <c r="J147" s="1392"/>
      <c r="K147" s="1392"/>
      <c r="L147" s="1392"/>
      <c r="M147" s="1392"/>
      <c r="N147" s="1391" t="s">
        <v>1000</v>
      </c>
      <c r="O147" s="1045"/>
      <c r="P147" s="2261" t="s">
        <v>999</v>
      </c>
      <c r="Q147" s="2262"/>
      <c r="R147" s="2263"/>
      <c r="S147" s="2267" t="s">
        <v>998</v>
      </c>
      <c r="T147" s="2268"/>
      <c r="U147" s="1062" t="s">
        <v>997</v>
      </c>
      <c r="V147" s="1045"/>
      <c r="W147" s="2271" t="s">
        <v>996</v>
      </c>
      <c r="X147" s="2272"/>
      <c r="Y147" s="2272"/>
      <c r="Z147" s="2272"/>
      <c r="AA147" s="2272"/>
      <c r="AB147" s="2272"/>
      <c r="AC147" s="2272"/>
      <c r="AD147" s="2272"/>
      <c r="AE147" s="2272"/>
      <c r="AF147" s="2272"/>
      <c r="AG147" s="2272"/>
      <c r="AH147" s="2272"/>
      <c r="AI147" s="2273"/>
    </row>
    <row r="148" spans="1:35" ht="12.75" customHeight="1" thickBot="1" x14ac:dyDescent="0.3">
      <c r="A148" s="1234" t="s">
        <v>12</v>
      </c>
      <c r="B148" s="1236" t="s">
        <v>995</v>
      </c>
      <c r="C148" s="1235"/>
      <c r="D148" s="1235"/>
      <c r="E148" s="1235"/>
      <c r="F148" s="1235"/>
      <c r="G148" s="1235"/>
      <c r="H148" s="1235"/>
      <c r="I148" s="1235"/>
      <c r="J148" s="1235"/>
      <c r="K148" s="1235"/>
      <c r="L148" s="1235"/>
      <c r="M148" s="1235"/>
      <c r="N148" s="1334" t="s">
        <v>40</v>
      </c>
      <c r="O148" s="1005" t="s">
        <v>41</v>
      </c>
      <c r="P148" s="2264"/>
      <c r="Q148" s="2265"/>
      <c r="R148" s="2266"/>
      <c r="S148" s="2269"/>
      <c r="T148" s="2270"/>
      <c r="U148" s="1004" t="s">
        <v>994</v>
      </c>
      <c r="V148" s="1003" t="s">
        <v>146</v>
      </c>
      <c r="W148" s="2291"/>
      <c r="X148" s="2274"/>
      <c r="Y148" s="2274"/>
      <c r="Z148" s="2274"/>
      <c r="AA148" s="2274"/>
      <c r="AB148" s="2274"/>
      <c r="AC148" s="2274"/>
      <c r="AD148" s="2274"/>
      <c r="AE148" s="2274"/>
      <c r="AF148" s="2274"/>
      <c r="AG148" s="2274"/>
      <c r="AH148" s="2274"/>
      <c r="AI148" s="2275"/>
    </row>
    <row r="149" spans="1:35" ht="12.75" customHeight="1" x14ac:dyDescent="0.25">
      <c r="A149" s="1021"/>
      <c r="B149" s="1394" t="s">
        <v>1204</v>
      </c>
      <c r="C149" s="1394"/>
      <c r="D149" s="1394"/>
      <c r="E149" s="1394"/>
      <c r="F149" s="1394"/>
      <c r="G149" s="1394"/>
      <c r="H149" s="1394"/>
      <c r="I149" s="1394"/>
      <c r="J149" s="1394"/>
      <c r="K149" s="1394"/>
      <c r="L149" s="1394"/>
      <c r="M149" s="1394"/>
      <c r="N149" s="1330"/>
      <c r="O149" s="1002"/>
      <c r="P149" s="1001"/>
      <c r="Q149" s="986"/>
      <c r="R149" s="985"/>
      <c r="S149" s="984"/>
      <c r="T149" s="983"/>
      <c r="U149" s="982"/>
      <c r="V149" s="981"/>
      <c r="W149" s="966" t="s">
        <v>12</v>
      </c>
      <c r="X149" s="966"/>
      <c r="Y149" s="966"/>
      <c r="Z149" s="966"/>
      <c r="AA149" s="966"/>
      <c r="AB149" s="966"/>
      <c r="AC149" s="966"/>
      <c r="AD149" s="966"/>
      <c r="AE149" s="966"/>
      <c r="AF149" s="966"/>
      <c r="AG149" s="966"/>
      <c r="AH149" s="966"/>
      <c r="AI149" s="965"/>
    </row>
    <row r="150" spans="1:35" ht="12.75" customHeight="1" x14ac:dyDescent="0.25">
      <c r="A150" s="1234"/>
      <c r="B150" s="993" t="s">
        <v>992</v>
      </c>
      <c r="C150" s="992"/>
      <c r="D150" s="992"/>
      <c r="E150" s="992"/>
      <c r="F150" s="992"/>
      <c r="G150" s="992"/>
      <c r="H150" s="992"/>
      <c r="I150" s="992"/>
      <c r="J150" s="992"/>
      <c r="K150" s="992"/>
      <c r="L150" s="992"/>
      <c r="M150" s="992"/>
      <c r="N150" s="1321">
        <v>1</v>
      </c>
      <c r="O150" s="1055">
        <v>2</v>
      </c>
      <c r="P150" s="1054"/>
      <c r="Q150" s="972"/>
      <c r="R150" s="971"/>
      <c r="S150" s="970"/>
      <c r="T150" s="969"/>
      <c r="U150" s="968">
        <v>1</v>
      </c>
      <c r="V150" s="967">
        <v>2</v>
      </c>
      <c r="W150" s="966" t="s">
        <v>12</v>
      </c>
      <c r="X150" s="966"/>
      <c r="Y150" s="966"/>
      <c r="Z150" s="966"/>
      <c r="AA150" s="966"/>
      <c r="AB150" s="966"/>
      <c r="AC150" s="966"/>
      <c r="AD150" s="966"/>
      <c r="AE150" s="966"/>
      <c r="AF150" s="966"/>
      <c r="AG150" s="966"/>
      <c r="AH150" s="966"/>
      <c r="AI150" s="965"/>
    </row>
    <row r="151" spans="1:35" ht="12.75" customHeight="1" x14ac:dyDescent="0.25">
      <c r="A151" s="1234"/>
      <c r="B151" s="993"/>
      <c r="C151" s="980" t="s">
        <v>991</v>
      </c>
      <c r="D151" s="980"/>
      <c r="E151" s="980"/>
      <c r="F151" s="992"/>
      <c r="G151" s="992"/>
      <c r="H151" s="992"/>
      <c r="I151" s="992"/>
      <c r="J151" s="992"/>
      <c r="K151" s="992"/>
      <c r="L151" s="992"/>
      <c r="M151" s="992"/>
      <c r="N151" s="1321">
        <v>1</v>
      </c>
      <c r="O151" s="1055">
        <v>2</v>
      </c>
      <c r="P151" s="1054"/>
      <c r="Q151" s="972"/>
      <c r="R151" s="971"/>
      <c r="S151" s="970"/>
      <c r="T151" s="969"/>
      <c r="U151" s="968">
        <v>1</v>
      </c>
      <c r="V151" s="967">
        <v>2</v>
      </c>
      <c r="W151" s="966" t="s">
        <v>12</v>
      </c>
      <c r="X151" s="966"/>
      <c r="Y151" s="966"/>
      <c r="Z151" s="966"/>
      <c r="AA151" s="966"/>
      <c r="AB151" s="966"/>
      <c r="AC151" s="966"/>
      <c r="AD151" s="966"/>
      <c r="AE151" s="966"/>
      <c r="AF151" s="966"/>
      <c r="AG151" s="966"/>
      <c r="AH151" s="966"/>
      <c r="AI151" s="965"/>
    </row>
    <row r="152" spans="1:35" ht="12.75" customHeight="1" x14ac:dyDescent="0.25">
      <c r="A152" s="1234"/>
      <c r="B152" s="993"/>
      <c r="C152" s="980" t="s">
        <v>990</v>
      </c>
      <c r="D152" s="980"/>
      <c r="E152" s="980"/>
      <c r="F152" s="992"/>
      <c r="G152" s="992"/>
      <c r="H152" s="992"/>
      <c r="I152" s="992"/>
      <c r="J152" s="992"/>
      <c r="K152" s="992"/>
      <c r="L152" s="992"/>
      <c r="M152" s="992"/>
      <c r="N152" s="1321">
        <v>1</v>
      </c>
      <c r="O152" s="1055">
        <v>2</v>
      </c>
      <c r="P152" s="1054"/>
      <c r="Q152" s="972"/>
      <c r="R152" s="971"/>
      <c r="S152" s="970"/>
      <c r="T152" s="969"/>
      <c r="U152" s="968">
        <v>1</v>
      </c>
      <c r="V152" s="967">
        <v>2</v>
      </c>
      <c r="W152" s="966" t="s">
        <v>12</v>
      </c>
      <c r="X152" s="966"/>
      <c r="Y152" s="966"/>
      <c r="Z152" s="966"/>
      <c r="AA152" s="966"/>
      <c r="AB152" s="966"/>
      <c r="AC152" s="966"/>
      <c r="AD152" s="966"/>
      <c r="AE152" s="966"/>
      <c r="AF152" s="966"/>
      <c r="AG152" s="966"/>
      <c r="AH152" s="966"/>
      <c r="AI152" s="965"/>
    </row>
    <row r="153" spans="1:35" ht="12.75" customHeight="1" x14ac:dyDescent="0.25">
      <c r="A153" s="1234"/>
      <c r="B153" s="993"/>
      <c r="C153" s="980" t="s">
        <v>989</v>
      </c>
      <c r="D153" s="980"/>
      <c r="E153" s="980"/>
      <c r="F153" s="992"/>
      <c r="G153" s="992"/>
      <c r="H153" s="992"/>
      <c r="I153" s="992"/>
      <c r="J153" s="992"/>
      <c r="K153" s="992"/>
      <c r="L153" s="992"/>
      <c r="M153" s="992"/>
      <c r="N153" s="1321">
        <v>1</v>
      </c>
      <c r="O153" s="1055">
        <v>2</v>
      </c>
      <c r="P153" s="1054"/>
      <c r="Q153" s="972"/>
      <c r="R153" s="971"/>
      <c r="S153" s="970"/>
      <c r="T153" s="969"/>
      <c r="U153" s="968">
        <v>1</v>
      </c>
      <c r="V153" s="967">
        <v>2</v>
      </c>
      <c r="W153" s="966" t="s">
        <v>12</v>
      </c>
      <c r="X153" s="966"/>
      <c r="Y153" s="966"/>
      <c r="Z153" s="966"/>
      <c r="AA153" s="966"/>
      <c r="AB153" s="966"/>
      <c r="AC153" s="966"/>
      <c r="AD153" s="966"/>
      <c r="AE153" s="966"/>
      <c r="AF153" s="966"/>
      <c r="AG153" s="966"/>
      <c r="AH153" s="966"/>
      <c r="AI153" s="965"/>
    </row>
    <row r="154" spans="1:35" ht="12.75" customHeight="1" x14ac:dyDescent="0.25">
      <c r="A154" s="1234"/>
      <c r="B154" s="996" t="s">
        <v>988</v>
      </c>
      <c r="C154" s="980"/>
      <c r="D154" s="980"/>
      <c r="E154" s="980"/>
      <c r="F154" s="992"/>
      <c r="G154" s="992"/>
      <c r="H154" s="992"/>
      <c r="I154" s="992"/>
      <c r="J154" s="992"/>
      <c r="K154" s="992"/>
      <c r="L154" s="992"/>
      <c r="M154" s="992"/>
      <c r="N154" s="1321"/>
      <c r="O154" s="1055"/>
      <c r="P154" s="1054"/>
      <c r="Q154" s="972"/>
      <c r="R154" s="971"/>
      <c r="S154" s="970"/>
      <c r="T154" s="969"/>
      <c r="U154" s="968"/>
      <c r="V154" s="967"/>
      <c r="W154" s="966"/>
      <c r="X154" s="966"/>
      <c r="Y154" s="966"/>
      <c r="Z154" s="966"/>
      <c r="AA154" s="966"/>
      <c r="AB154" s="966"/>
      <c r="AC154" s="966"/>
      <c r="AD154" s="966"/>
      <c r="AE154" s="966"/>
      <c r="AF154" s="966"/>
      <c r="AG154" s="966"/>
      <c r="AH154" s="966"/>
      <c r="AI154" s="965"/>
    </row>
    <row r="155" spans="1:35" ht="12.75" customHeight="1" x14ac:dyDescent="0.25">
      <c r="A155" s="63"/>
      <c r="B155" s="996" t="s">
        <v>987</v>
      </c>
      <c r="C155" s="995"/>
      <c r="D155" s="995"/>
      <c r="E155" s="1132"/>
      <c r="F155" s="1132"/>
      <c r="G155" s="1132"/>
      <c r="H155" s="1132"/>
      <c r="I155" s="1132"/>
      <c r="J155" s="1132"/>
      <c r="K155" s="1132"/>
      <c r="L155" s="1132"/>
      <c r="M155" s="1132"/>
      <c r="N155" s="1321">
        <v>1</v>
      </c>
      <c r="O155" s="1055">
        <v>2</v>
      </c>
      <c r="P155" s="1054"/>
      <c r="Q155" s="972"/>
      <c r="R155" s="971"/>
      <c r="S155" s="970"/>
      <c r="T155" s="969"/>
      <c r="U155" s="968">
        <v>1</v>
      </c>
      <c r="V155" s="967">
        <v>2</v>
      </c>
      <c r="W155" s="966" t="s">
        <v>12</v>
      </c>
      <c r="X155" s="966"/>
      <c r="Y155" s="966"/>
      <c r="Z155" s="966"/>
      <c r="AA155" s="966"/>
      <c r="AB155" s="966"/>
      <c r="AC155" s="966"/>
      <c r="AD155" s="966"/>
      <c r="AE155" s="966"/>
      <c r="AF155" s="966"/>
      <c r="AG155" s="966"/>
      <c r="AH155" s="966"/>
      <c r="AI155" s="965"/>
    </row>
    <row r="156" spans="1:35" ht="12.75" customHeight="1" x14ac:dyDescent="0.25">
      <c r="A156" s="63"/>
      <c r="B156" s="996" t="s">
        <v>986</v>
      </c>
      <c r="C156" s="995"/>
      <c r="D156" s="995"/>
      <c r="E156" s="1132"/>
      <c r="F156" s="1132"/>
      <c r="G156" s="1132"/>
      <c r="H156" s="1132"/>
      <c r="I156" s="1132"/>
      <c r="J156" s="1132"/>
      <c r="K156" s="1132"/>
      <c r="L156" s="1132"/>
      <c r="M156" s="1132"/>
      <c r="N156" s="1321">
        <v>1</v>
      </c>
      <c r="O156" s="1055">
        <v>2</v>
      </c>
      <c r="P156" s="1054"/>
      <c r="Q156" s="972"/>
      <c r="R156" s="971"/>
      <c r="S156" s="970"/>
      <c r="T156" s="969"/>
      <c r="U156" s="968">
        <v>1</v>
      </c>
      <c r="V156" s="967">
        <v>2</v>
      </c>
      <c r="W156" s="966" t="s">
        <v>12</v>
      </c>
      <c r="X156" s="966"/>
      <c r="Y156" s="966"/>
      <c r="Z156" s="966"/>
      <c r="AA156" s="966"/>
      <c r="AB156" s="966"/>
      <c r="AC156" s="966"/>
      <c r="AD156" s="966"/>
      <c r="AE156" s="966"/>
      <c r="AF156" s="966"/>
      <c r="AG156" s="966"/>
      <c r="AH156" s="966"/>
      <c r="AI156" s="965"/>
    </row>
    <row r="157" spans="1:35" ht="12.75" customHeight="1" x14ac:dyDescent="0.25">
      <c r="A157" s="1234"/>
      <c r="B157" s="993" t="s">
        <v>985</v>
      </c>
      <c r="C157" s="992"/>
      <c r="D157" s="992"/>
      <c r="E157" s="992"/>
      <c r="F157" s="992"/>
      <c r="G157" s="992"/>
      <c r="H157" s="992"/>
      <c r="I157" s="992"/>
      <c r="J157" s="992"/>
      <c r="K157" s="992"/>
      <c r="L157" s="992"/>
      <c r="M157" s="992"/>
      <c r="N157" s="1321">
        <v>1</v>
      </c>
      <c r="O157" s="1055">
        <v>2</v>
      </c>
      <c r="P157" s="1054"/>
      <c r="Q157" s="972"/>
      <c r="R157" s="971"/>
      <c r="S157" s="970"/>
      <c r="T157" s="969"/>
      <c r="U157" s="968">
        <v>1</v>
      </c>
      <c r="V157" s="967">
        <v>2</v>
      </c>
      <c r="W157" s="966" t="s">
        <v>12</v>
      </c>
      <c r="X157" s="966"/>
      <c r="Y157" s="966"/>
      <c r="Z157" s="966"/>
      <c r="AA157" s="966"/>
      <c r="AB157" s="966"/>
      <c r="AC157" s="966"/>
      <c r="AD157" s="966"/>
      <c r="AE157" s="966"/>
      <c r="AF157" s="966"/>
      <c r="AG157" s="966"/>
      <c r="AH157" s="966"/>
      <c r="AI157" s="965"/>
    </row>
    <row r="158" spans="1:35" ht="12.75" customHeight="1" x14ac:dyDescent="0.25">
      <c r="A158" s="1234"/>
      <c r="B158" s="993" t="s">
        <v>984</v>
      </c>
      <c r="C158" s="992"/>
      <c r="D158" s="992"/>
      <c r="E158" s="992"/>
      <c r="F158" s="992"/>
      <c r="G158" s="992"/>
      <c r="H158" s="992"/>
      <c r="I158" s="992"/>
      <c r="J158" s="992"/>
      <c r="K158" s="992"/>
      <c r="L158" s="992"/>
      <c r="M158" s="992"/>
      <c r="N158" s="1321">
        <v>1</v>
      </c>
      <c r="O158" s="1055">
        <v>2</v>
      </c>
      <c r="P158" s="1054"/>
      <c r="Q158" s="972"/>
      <c r="R158" s="971"/>
      <c r="S158" s="970"/>
      <c r="T158" s="969"/>
      <c r="U158" s="968">
        <v>1</v>
      </c>
      <c r="V158" s="967">
        <v>2</v>
      </c>
      <c r="W158" s="966" t="s">
        <v>12</v>
      </c>
      <c r="X158" s="966"/>
      <c r="Y158" s="966"/>
      <c r="Z158" s="966"/>
      <c r="AA158" s="966"/>
      <c r="AB158" s="966"/>
      <c r="AC158" s="966"/>
      <c r="AD158" s="966"/>
      <c r="AE158" s="966"/>
      <c r="AF158" s="966"/>
      <c r="AG158" s="966"/>
      <c r="AH158" s="966"/>
      <c r="AI158" s="965"/>
    </row>
    <row r="159" spans="1:35" ht="12.75" customHeight="1" x14ac:dyDescent="0.25">
      <c r="A159" s="1021"/>
      <c r="B159" s="991" t="s">
        <v>983</v>
      </c>
      <c r="C159" s="991"/>
      <c r="D159" s="991"/>
      <c r="E159" s="991"/>
      <c r="F159" s="991"/>
      <c r="G159" s="991"/>
      <c r="H159" s="991"/>
      <c r="I159" s="991"/>
      <c r="J159" s="991"/>
      <c r="K159" s="991"/>
      <c r="L159" s="991"/>
      <c r="M159" s="991"/>
      <c r="N159" s="1330"/>
      <c r="O159" s="1002"/>
      <c r="P159" s="1001"/>
      <c r="Q159" s="986"/>
      <c r="R159" s="985"/>
      <c r="S159" s="984"/>
      <c r="T159" s="983"/>
      <c r="U159" s="982"/>
      <c r="V159" s="981"/>
      <c r="W159" s="966" t="s">
        <v>12</v>
      </c>
      <c r="X159" s="966"/>
      <c r="Y159" s="966"/>
      <c r="Z159" s="966"/>
      <c r="AA159" s="966"/>
      <c r="AB159" s="966"/>
      <c r="AC159" s="966"/>
      <c r="AD159" s="966"/>
      <c r="AE159" s="966"/>
      <c r="AF159" s="966"/>
      <c r="AG159" s="966"/>
      <c r="AH159" s="966"/>
      <c r="AI159" s="965"/>
    </row>
    <row r="160" spans="1:35" ht="12.75" customHeight="1" x14ac:dyDescent="0.25">
      <c r="A160" s="1021"/>
      <c r="B160" s="980" t="s">
        <v>982</v>
      </c>
      <c r="C160" s="980"/>
      <c r="D160" s="980"/>
      <c r="E160" s="992"/>
      <c r="F160" s="992"/>
      <c r="G160" s="992"/>
      <c r="H160" s="992"/>
      <c r="I160" s="992"/>
      <c r="J160" s="992"/>
      <c r="K160" s="992"/>
      <c r="L160" s="992"/>
      <c r="M160" s="992"/>
      <c r="N160" s="1321">
        <v>1</v>
      </c>
      <c r="O160" s="1055">
        <v>2</v>
      </c>
      <c r="P160" s="1054"/>
      <c r="Q160" s="972"/>
      <c r="R160" s="971"/>
      <c r="S160" s="970"/>
      <c r="T160" s="969"/>
      <c r="U160" s="968">
        <v>1</v>
      </c>
      <c r="V160" s="967">
        <v>2</v>
      </c>
      <c r="W160" s="966" t="s">
        <v>12</v>
      </c>
      <c r="X160" s="966"/>
      <c r="Y160" s="966"/>
      <c r="Z160" s="966"/>
      <c r="AA160" s="966"/>
      <c r="AB160" s="966"/>
      <c r="AC160" s="966"/>
      <c r="AD160" s="966"/>
      <c r="AE160" s="966"/>
      <c r="AF160" s="966"/>
      <c r="AG160" s="966"/>
      <c r="AH160" s="966"/>
      <c r="AI160" s="965"/>
    </row>
    <row r="161" spans="1:37" ht="12.75" customHeight="1" x14ac:dyDescent="0.25">
      <c r="A161" s="1021"/>
      <c r="B161" s="980" t="s">
        <v>981</v>
      </c>
      <c r="C161" s="980"/>
      <c r="D161" s="980"/>
      <c r="E161" s="992"/>
      <c r="F161" s="992"/>
      <c r="G161" s="992"/>
      <c r="H161" s="992"/>
      <c r="I161" s="992"/>
      <c r="J161" s="992"/>
      <c r="K161" s="992"/>
      <c r="L161" s="992"/>
      <c r="M161" s="992"/>
      <c r="N161" s="1321">
        <v>1</v>
      </c>
      <c r="O161" s="1055">
        <v>2</v>
      </c>
      <c r="P161" s="1054"/>
      <c r="Q161" s="972"/>
      <c r="R161" s="971"/>
      <c r="S161" s="970"/>
      <c r="T161" s="969"/>
      <c r="U161" s="968">
        <v>1</v>
      </c>
      <c r="V161" s="967">
        <v>2</v>
      </c>
      <c r="W161" s="966" t="s">
        <v>12</v>
      </c>
      <c r="X161" s="966"/>
      <c r="Y161" s="966"/>
      <c r="Z161" s="966"/>
      <c r="AA161" s="966"/>
      <c r="AB161" s="966"/>
      <c r="AC161" s="966"/>
      <c r="AD161" s="966"/>
      <c r="AE161" s="966"/>
      <c r="AF161" s="966"/>
      <c r="AG161" s="966"/>
      <c r="AH161" s="966"/>
      <c r="AI161" s="965"/>
    </row>
    <row r="162" spans="1:37" ht="12.75" customHeight="1" x14ac:dyDescent="0.25">
      <c r="A162" s="1021"/>
      <c r="B162" s="980" t="s">
        <v>980</v>
      </c>
      <c r="C162" s="980"/>
      <c r="D162" s="980"/>
      <c r="E162" s="992"/>
      <c r="F162" s="992"/>
      <c r="G162" s="992"/>
      <c r="H162" s="992"/>
      <c r="I162" s="992"/>
      <c r="J162" s="992"/>
      <c r="K162" s="992"/>
      <c r="L162" s="992"/>
      <c r="M162" s="992"/>
      <c r="N162" s="1321">
        <v>1</v>
      </c>
      <c r="O162" s="1055">
        <v>2</v>
      </c>
      <c r="P162" s="1054"/>
      <c r="Q162" s="972"/>
      <c r="R162" s="971"/>
      <c r="S162" s="970"/>
      <c r="T162" s="969"/>
      <c r="U162" s="968">
        <v>1</v>
      </c>
      <c r="V162" s="967">
        <v>2</v>
      </c>
      <c r="W162" s="966" t="s">
        <v>12</v>
      </c>
      <c r="X162" s="966"/>
      <c r="Y162" s="966"/>
      <c r="Z162" s="966"/>
      <c r="AA162" s="966"/>
      <c r="AB162" s="966"/>
      <c r="AC162" s="966"/>
      <c r="AD162" s="966"/>
      <c r="AE162" s="966"/>
      <c r="AF162" s="966"/>
      <c r="AG162" s="966"/>
      <c r="AH162" s="966"/>
      <c r="AI162" s="965"/>
    </row>
    <row r="163" spans="1:37" ht="12.75" customHeight="1" x14ac:dyDescent="0.25">
      <c r="A163" s="1021"/>
      <c r="B163" s="980" t="s">
        <v>979</v>
      </c>
      <c r="C163" s="980"/>
      <c r="D163" s="980"/>
      <c r="E163" s="992"/>
      <c r="F163" s="992"/>
      <c r="G163" s="992"/>
      <c r="H163" s="992"/>
      <c r="I163" s="992"/>
      <c r="J163" s="992"/>
      <c r="K163" s="992"/>
      <c r="L163" s="992"/>
      <c r="M163" s="992"/>
      <c r="N163" s="1321">
        <v>1</v>
      </c>
      <c r="O163" s="1055">
        <v>2</v>
      </c>
      <c r="P163" s="1054"/>
      <c r="Q163" s="972"/>
      <c r="R163" s="971"/>
      <c r="S163" s="970"/>
      <c r="T163" s="969"/>
      <c r="U163" s="968">
        <v>1</v>
      </c>
      <c r="V163" s="967">
        <v>2</v>
      </c>
      <c r="W163" s="966" t="s">
        <v>12</v>
      </c>
      <c r="X163" s="966"/>
      <c r="Y163" s="966"/>
      <c r="Z163" s="966"/>
      <c r="AA163" s="966"/>
      <c r="AB163" s="966"/>
      <c r="AC163" s="966"/>
      <c r="AD163" s="966"/>
      <c r="AE163" s="966"/>
      <c r="AF163" s="966"/>
      <c r="AG163" s="966"/>
      <c r="AH163" s="966"/>
      <c r="AI163" s="965"/>
    </row>
    <row r="164" spans="1:37" ht="12.75" customHeight="1" x14ac:dyDescent="0.25">
      <c r="A164" s="1021"/>
      <c r="B164" s="980" t="s">
        <v>978</v>
      </c>
      <c r="C164" s="980"/>
      <c r="D164" s="980"/>
      <c r="E164" s="992"/>
      <c r="F164" s="992"/>
      <c r="G164" s="992"/>
      <c r="H164" s="992"/>
      <c r="I164" s="992"/>
      <c r="J164" s="992"/>
      <c r="K164" s="992"/>
      <c r="L164" s="992"/>
      <c r="M164" s="992"/>
      <c r="N164" s="1321">
        <v>1</v>
      </c>
      <c r="O164" s="1055">
        <v>2</v>
      </c>
      <c r="P164" s="1054"/>
      <c r="Q164" s="972"/>
      <c r="R164" s="971"/>
      <c r="S164" s="970"/>
      <c r="T164" s="969"/>
      <c r="U164" s="968">
        <v>1</v>
      </c>
      <c r="V164" s="967">
        <v>2</v>
      </c>
      <c r="W164" s="966" t="s">
        <v>12</v>
      </c>
      <c r="X164" s="966"/>
      <c r="Y164" s="966"/>
      <c r="Z164" s="966"/>
      <c r="AA164" s="966"/>
      <c r="AB164" s="966"/>
      <c r="AC164" s="966"/>
      <c r="AD164" s="966"/>
      <c r="AE164" s="966"/>
      <c r="AF164" s="966"/>
      <c r="AG164" s="966"/>
      <c r="AH164" s="966"/>
      <c r="AI164" s="965"/>
    </row>
    <row r="165" spans="1:37" ht="12.75" customHeight="1" x14ac:dyDescent="0.25">
      <c r="A165" s="1021"/>
      <c r="B165" s="980" t="s">
        <v>977</v>
      </c>
      <c r="C165" s="980"/>
      <c r="D165" s="980"/>
      <c r="E165" s="992"/>
      <c r="F165" s="992"/>
      <c r="G165" s="992"/>
      <c r="H165" s="992"/>
      <c r="I165" s="992"/>
      <c r="J165" s="992"/>
      <c r="K165" s="992"/>
      <c r="L165" s="992"/>
      <c r="M165" s="992"/>
      <c r="N165" s="1321">
        <v>1</v>
      </c>
      <c r="O165" s="1055">
        <v>2</v>
      </c>
      <c r="P165" s="1054"/>
      <c r="Q165" s="972"/>
      <c r="R165" s="971"/>
      <c r="S165" s="970"/>
      <c r="T165" s="969"/>
      <c r="U165" s="968">
        <v>1</v>
      </c>
      <c r="V165" s="967">
        <v>2</v>
      </c>
      <c r="W165" s="966" t="s">
        <v>12</v>
      </c>
      <c r="X165" s="966"/>
      <c r="Y165" s="966"/>
      <c r="Z165" s="966"/>
      <c r="AA165" s="966"/>
      <c r="AB165" s="966"/>
      <c r="AC165" s="966"/>
      <c r="AD165" s="966"/>
      <c r="AE165" s="966"/>
      <c r="AF165" s="966"/>
      <c r="AG165" s="966"/>
      <c r="AH165" s="966"/>
      <c r="AI165" s="965"/>
    </row>
    <row r="166" spans="1:37" ht="12.75" customHeight="1" x14ac:dyDescent="0.25">
      <c r="A166" s="1021"/>
      <c r="B166" s="977" t="s">
        <v>976</v>
      </c>
      <c r="C166" s="977"/>
      <c r="D166" s="977"/>
      <c r="E166" s="1233"/>
      <c r="F166" s="1233"/>
      <c r="G166" s="1233"/>
      <c r="H166" s="1233"/>
      <c r="I166" s="1233"/>
      <c r="J166" s="1233"/>
      <c r="K166" s="1233"/>
      <c r="L166" s="1233"/>
      <c r="M166" s="1233"/>
      <c r="N166" s="1321">
        <v>1</v>
      </c>
      <c r="O166" s="1055">
        <v>2</v>
      </c>
      <c r="P166" s="1054"/>
      <c r="Q166" s="972"/>
      <c r="R166" s="971"/>
      <c r="S166" s="970"/>
      <c r="T166" s="969"/>
      <c r="U166" s="968">
        <v>1</v>
      </c>
      <c r="V166" s="967">
        <v>2</v>
      </c>
      <c r="W166" s="966" t="s">
        <v>12</v>
      </c>
      <c r="X166" s="966"/>
      <c r="Y166" s="966"/>
      <c r="Z166" s="966"/>
      <c r="AA166" s="966"/>
      <c r="AB166" s="966"/>
      <c r="AC166" s="966"/>
      <c r="AD166" s="966"/>
      <c r="AE166" s="966"/>
      <c r="AF166" s="966"/>
      <c r="AG166" s="966"/>
      <c r="AH166" s="966"/>
      <c r="AI166" s="965"/>
    </row>
    <row r="167" spans="1:37" ht="12.75" customHeight="1" thickBot="1" x14ac:dyDescent="0.3">
      <c r="A167" s="1015"/>
      <c r="B167" s="963" t="s">
        <v>975</v>
      </c>
      <c r="C167" s="963"/>
      <c r="D167" s="963"/>
      <c r="E167" s="1232"/>
      <c r="F167" s="1232"/>
      <c r="G167" s="1232"/>
      <c r="H167" s="1232"/>
      <c r="I167" s="1232"/>
      <c r="J167" s="1232"/>
      <c r="K167" s="1232"/>
      <c r="L167" s="1232"/>
      <c r="M167" s="1232"/>
      <c r="N167" s="1311">
        <v>1</v>
      </c>
      <c r="O167" s="1050">
        <v>2</v>
      </c>
      <c r="P167" s="1049"/>
      <c r="Q167" s="958"/>
      <c r="R167" s="957"/>
      <c r="S167" s="956"/>
      <c r="T167" s="955"/>
      <c r="U167" s="954">
        <v>1</v>
      </c>
      <c r="V167" s="953">
        <v>2</v>
      </c>
      <c r="W167" s="952" t="s">
        <v>12</v>
      </c>
      <c r="X167" s="952"/>
      <c r="Y167" s="952"/>
      <c r="Z167" s="952"/>
      <c r="AA167" s="952"/>
      <c r="AB167" s="952"/>
      <c r="AC167" s="952"/>
      <c r="AD167" s="952"/>
      <c r="AE167" s="952"/>
      <c r="AF167" s="952"/>
      <c r="AG167" s="952"/>
      <c r="AH167" s="952"/>
      <c r="AI167" s="951"/>
    </row>
    <row r="168" spans="1:37" ht="24" customHeight="1" x14ac:dyDescent="0.25">
      <c r="A168" s="68">
        <v>421</v>
      </c>
      <c r="B168" s="1393" t="s">
        <v>1001</v>
      </c>
      <c r="C168" s="1392"/>
      <c r="D168" s="1392"/>
      <c r="E168" s="1392"/>
      <c r="F168" s="1392"/>
      <c r="G168" s="1392"/>
      <c r="H168" s="1392"/>
      <c r="I168" s="1392"/>
      <c r="J168" s="1392"/>
      <c r="K168" s="1392"/>
      <c r="L168" s="1392"/>
      <c r="M168" s="1392"/>
      <c r="N168" s="1391" t="s">
        <v>1000</v>
      </c>
      <c r="O168" s="1045"/>
      <c r="P168" s="2261" t="s">
        <v>999</v>
      </c>
      <c r="Q168" s="2262"/>
      <c r="R168" s="2263"/>
      <c r="S168" s="2267" t="s">
        <v>998</v>
      </c>
      <c r="T168" s="2268"/>
      <c r="U168" s="1062" t="s">
        <v>997</v>
      </c>
      <c r="V168" s="1378"/>
      <c r="W168" s="2271" t="s">
        <v>996</v>
      </c>
      <c r="X168" s="2272"/>
      <c r="Y168" s="2272"/>
      <c r="Z168" s="2272"/>
      <c r="AA168" s="2272"/>
      <c r="AB168" s="2272"/>
      <c r="AC168" s="2272"/>
      <c r="AD168" s="2272"/>
      <c r="AE168" s="2272"/>
      <c r="AF168" s="2272"/>
      <c r="AG168" s="2272"/>
      <c r="AH168" s="2272"/>
      <c r="AI168" s="2273"/>
    </row>
    <row r="169" spans="1:37" s="920" customFormat="1" ht="12.75" customHeight="1" thickBot="1" x14ac:dyDescent="0.25">
      <c r="A169" s="1234" t="s">
        <v>12</v>
      </c>
      <c r="B169" s="1337" t="s">
        <v>995</v>
      </c>
      <c r="C169" s="1336"/>
      <c r="D169" s="1336"/>
      <c r="E169" s="1336"/>
      <c r="F169" s="1336"/>
      <c r="G169" s="1336"/>
      <c r="H169" s="1336"/>
      <c r="I169" s="1336"/>
      <c r="J169" s="1336"/>
      <c r="K169" s="1336"/>
      <c r="L169" s="1336"/>
      <c r="M169" s="1336"/>
      <c r="N169" s="1334" t="s">
        <v>40</v>
      </c>
      <c r="O169" s="1005" t="s">
        <v>41</v>
      </c>
      <c r="P169" s="2264"/>
      <c r="Q169" s="2265"/>
      <c r="R169" s="2266"/>
      <c r="S169" s="2269"/>
      <c r="T169" s="2270"/>
      <c r="U169" s="1004" t="s">
        <v>994</v>
      </c>
      <c r="V169" s="1140" t="s">
        <v>146</v>
      </c>
      <c r="W169" s="2291"/>
      <c r="X169" s="2274"/>
      <c r="Y169" s="2274"/>
      <c r="Z169" s="2274"/>
      <c r="AA169" s="2274"/>
      <c r="AB169" s="2274"/>
      <c r="AC169" s="2274"/>
      <c r="AD169" s="2274"/>
      <c r="AE169" s="2274"/>
      <c r="AF169" s="2274"/>
      <c r="AG169" s="2274"/>
      <c r="AH169" s="2274"/>
      <c r="AI169" s="2275"/>
      <c r="AK169" s="1224"/>
    </row>
    <row r="170" spans="1:37" s="920" customFormat="1" ht="23.25" customHeight="1" x14ac:dyDescent="0.25">
      <c r="A170" s="1021"/>
      <c r="B170" s="2468" t="s">
        <v>993</v>
      </c>
      <c r="C170" s="2469"/>
      <c r="D170" s="2469"/>
      <c r="E170" s="2469"/>
      <c r="F170" s="2469"/>
      <c r="G170" s="2469"/>
      <c r="H170" s="2469"/>
      <c r="I170" s="2469"/>
      <c r="J170" s="2469"/>
      <c r="K170" s="2469"/>
      <c r="L170" s="2469"/>
      <c r="M170" s="2470"/>
      <c r="N170" s="1330"/>
      <c r="O170" s="1002"/>
      <c r="P170" s="1001"/>
      <c r="Q170" s="986"/>
      <c r="R170" s="985"/>
      <c r="S170" s="984"/>
      <c r="T170" s="983"/>
      <c r="U170" s="982"/>
      <c r="V170" s="1223"/>
      <c r="W170" s="1168" t="s">
        <v>12</v>
      </c>
      <c r="X170" s="966"/>
      <c r="Y170" s="966"/>
      <c r="Z170" s="966"/>
      <c r="AA170" s="966"/>
      <c r="AB170" s="966"/>
      <c r="AC170" s="966"/>
      <c r="AD170" s="966"/>
      <c r="AE170" s="966"/>
      <c r="AF170" s="966"/>
      <c r="AG170" s="966"/>
      <c r="AH170" s="966"/>
      <c r="AI170" s="965"/>
      <c r="AK170" s="1224"/>
    </row>
    <row r="171" spans="1:37" ht="11.25" customHeight="1" x14ac:dyDescent="0.25">
      <c r="A171" s="1021"/>
      <c r="B171" s="980" t="s">
        <v>992</v>
      </c>
      <c r="C171" s="992"/>
      <c r="D171" s="992"/>
      <c r="E171" s="992"/>
      <c r="F171" s="992"/>
      <c r="G171" s="992"/>
      <c r="H171" s="992"/>
      <c r="I171" s="992"/>
      <c r="J171" s="992"/>
      <c r="K171" s="992"/>
      <c r="L171" s="992"/>
      <c r="M171" s="992"/>
      <c r="N171" s="1380">
        <v>1</v>
      </c>
      <c r="O171" s="1138">
        <v>2</v>
      </c>
      <c r="P171" s="1137"/>
      <c r="Q171" s="1136"/>
      <c r="R171" s="1135"/>
      <c r="S171" s="1134"/>
      <c r="T171" s="1133"/>
      <c r="U171" s="1006">
        <v>1</v>
      </c>
      <c r="V171" s="1171">
        <v>2</v>
      </c>
      <c r="W171" s="1168" t="s">
        <v>12</v>
      </c>
      <c r="X171" s="1121"/>
      <c r="Y171" s="1121"/>
      <c r="Z171" s="1121"/>
      <c r="AA171" s="1121"/>
      <c r="AB171" s="1121"/>
      <c r="AC171" s="1121"/>
      <c r="AD171" s="1121"/>
      <c r="AE171" s="1121"/>
      <c r="AF171" s="1121"/>
      <c r="AG171" s="1121"/>
      <c r="AH171" s="1121"/>
      <c r="AI171" s="965"/>
    </row>
    <row r="172" spans="1:37" ht="11.25" customHeight="1" x14ac:dyDescent="0.25">
      <c r="A172" s="1234"/>
      <c r="B172" s="993"/>
      <c r="C172" s="980" t="s">
        <v>991</v>
      </c>
      <c r="D172" s="980"/>
      <c r="E172" s="980"/>
      <c r="F172" s="992"/>
      <c r="G172" s="992"/>
      <c r="H172" s="992"/>
      <c r="I172" s="992"/>
      <c r="J172" s="992"/>
      <c r="K172" s="992"/>
      <c r="L172" s="992"/>
      <c r="M172" s="1390"/>
      <c r="N172" s="1380">
        <v>1</v>
      </c>
      <c r="O172" s="1138">
        <v>2</v>
      </c>
      <c r="P172" s="1137"/>
      <c r="Q172" s="1136"/>
      <c r="R172" s="1135"/>
      <c r="S172" s="1134"/>
      <c r="T172" s="1133"/>
      <c r="U172" s="1006">
        <v>1</v>
      </c>
      <c r="V172" s="1171">
        <v>2</v>
      </c>
      <c r="W172" s="1168" t="s">
        <v>12</v>
      </c>
      <c r="X172" s="1121"/>
      <c r="Y172" s="1121"/>
      <c r="Z172" s="1121"/>
      <c r="AA172" s="1121"/>
      <c r="AB172" s="1121"/>
      <c r="AC172" s="1121"/>
      <c r="AD172" s="1121"/>
      <c r="AE172" s="1121"/>
      <c r="AF172" s="1121"/>
      <c r="AG172" s="1121"/>
      <c r="AH172" s="1121"/>
      <c r="AI172" s="965"/>
    </row>
    <row r="173" spans="1:37" ht="11.25" customHeight="1" x14ac:dyDescent="0.25">
      <c r="A173" s="1234"/>
      <c r="B173" s="993"/>
      <c r="C173" s="980" t="s">
        <v>990</v>
      </c>
      <c r="D173" s="980"/>
      <c r="E173" s="980"/>
      <c r="F173" s="992"/>
      <c r="G173" s="992"/>
      <c r="H173" s="992"/>
      <c r="I173" s="992"/>
      <c r="J173" s="992"/>
      <c r="K173" s="992"/>
      <c r="L173" s="992"/>
      <c r="M173" s="1390"/>
      <c r="N173" s="1380">
        <v>1</v>
      </c>
      <c r="O173" s="1138">
        <v>2</v>
      </c>
      <c r="P173" s="1137"/>
      <c r="Q173" s="1136"/>
      <c r="R173" s="1135"/>
      <c r="S173" s="1134"/>
      <c r="T173" s="1133"/>
      <c r="U173" s="1006">
        <v>1</v>
      </c>
      <c r="V173" s="1171">
        <v>2</v>
      </c>
      <c r="W173" s="1168" t="s">
        <v>12</v>
      </c>
      <c r="X173" s="1121"/>
      <c r="Y173" s="1121"/>
      <c r="Z173" s="1121"/>
      <c r="AA173" s="1121"/>
      <c r="AB173" s="1121"/>
      <c r="AC173" s="1121"/>
      <c r="AD173" s="1121"/>
      <c r="AE173" s="1121"/>
      <c r="AF173" s="1121"/>
      <c r="AG173" s="1121"/>
      <c r="AH173" s="1121"/>
      <c r="AI173" s="965"/>
    </row>
    <row r="174" spans="1:37" ht="11.25" customHeight="1" x14ac:dyDescent="0.25">
      <c r="A174" s="1234"/>
      <c r="B174" s="993"/>
      <c r="C174" s="980" t="s">
        <v>989</v>
      </c>
      <c r="D174" s="980"/>
      <c r="E174" s="980"/>
      <c r="F174" s="992"/>
      <c r="G174" s="992"/>
      <c r="H174" s="992"/>
      <c r="I174" s="992"/>
      <c r="J174" s="992"/>
      <c r="K174" s="992"/>
      <c r="L174" s="992"/>
      <c r="M174" s="1390"/>
      <c r="N174" s="1380">
        <v>1</v>
      </c>
      <c r="O174" s="1138">
        <v>2</v>
      </c>
      <c r="P174" s="1137"/>
      <c r="Q174" s="1136"/>
      <c r="R174" s="1135"/>
      <c r="S174" s="1134"/>
      <c r="T174" s="1133"/>
      <c r="U174" s="1006">
        <v>1</v>
      </c>
      <c r="V174" s="1171">
        <v>2</v>
      </c>
      <c r="W174" s="1168" t="s">
        <v>12</v>
      </c>
      <c r="X174" s="1121"/>
      <c r="Y174" s="1121"/>
      <c r="Z174" s="1121"/>
      <c r="AA174" s="1121"/>
      <c r="AB174" s="1121"/>
      <c r="AC174" s="1121"/>
      <c r="AD174" s="1121"/>
      <c r="AE174" s="1121"/>
      <c r="AF174" s="1121"/>
      <c r="AG174" s="1121"/>
      <c r="AH174" s="1121"/>
      <c r="AI174" s="965"/>
    </row>
    <row r="175" spans="1:37" ht="11.25" customHeight="1" x14ac:dyDescent="0.25">
      <c r="A175" s="63"/>
      <c r="B175" s="993" t="s">
        <v>1125</v>
      </c>
      <c r="C175" s="980"/>
      <c r="D175" s="980"/>
      <c r="E175" s="980"/>
      <c r="F175" s="992"/>
      <c r="G175" s="992"/>
      <c r="H175" s="992"/>
      <c r="I175" s="992"/>
      <c r="J175" s="992"/>
      <c r="K175" s="992"/>
      <c r="L175" s="992"/>
      <c r="M175" s="1390"/>
      <c r="N175" s="1380">
        <v>1</v>
      </c>
      <c r="O175" s="1138">
        <v>2</v>
      </c>
      <c r="P175" s="1137"/>
      <c r="Q175" s="1136"/>
      <c r="R175" s="1135"/>
      <c r="S175" s="1134"/>
      <c r="T175" s="1133"/>
      <c r="U175" s="1006">
        <v>1</v>
      </c>
      <c r="V175" s="1171">
        <v>2</v>
      </c>
      <c r="W175" s="1168" t="s">
        <v>12</v>
      </c>
      <c r="X175" s="1121"/>
      <c r="Y175" s="1121"/>
      <c r="Z175" s="1121"/>
      <c r="AA175" s="1121"/>
      <c r="AB175" s="1121"/>
      <c r="AC175" s="1121"/>
      <c r="AD175" s="1121"/>
      <c r="AE175" s="1121"/>
      <c r="AF175" s="1121"/>
      <c r="AG175" s="1121"/>
      <c r="AH175" s="1121"/>
      <c r="AI175" s="965"/>
    </row>
    <row r="176" spans="1:37" ht="11.25" customHeight="1" x14ac:dyDescent="0.25">
      <c r="A176" s="63"/>
      <c r="B176" s="993" t="s">
        <v>1124</v>
      </c>
      <c r="C176" s="980"/>
      <c r="D176" s="980"/>
      <c r="E176" s="980"/>
      <c r="F176" s="992"/>
      <c r="G176" s="992"/>
      <c r="H176" s="992"/>
      <c r="I176" s="992"/>
      <c r="J176" s="992"/>
      <c r="K176" s="992"/>
      <c r="L176" s="992"/>
      <c r="M176" s="1390"/>
      <c r="N176" s="1380">
        <v>1</v>
      </c>
      <c r="O176" s="1138">
        <v>2</v>
      </c>
      <c r="P176" s="1137"/>
      <c r="Q176" s="1136"/>
      <c r="R176" s="1135"/>
      <c r="S176" s="1134"/>
      <c r="T176" s="1133"/>
      <c r="U176" s="1006">
        <v>1</v>
      </c>
      <c r="V176" s="1171">
        <v>2</v>
      </c>
      <c r="W176" s="1168" t="s">
        <v>12</v>
      </c>
      <c r="X176" s="1121"/>
      <c r="Y176" s="1121"/>
      <c r="Z176" s="1121"/>
      <c r="AA176" s="1121"/>
      <c r="AB176" s="1121"/>
      <c r="AC176" s="1121"/>
      <c r="AD176" s="1121"/>
      <c r="AE176" s="1121"/>
      <c r="AF176" s="1121"/>
      <c r="AG176" s="1121"/>
      <c r="AH176" s="1121"/>
      <c r="AI176" s="965"/>
    </row>
    <row r="177" spans="1:37" ht="11.25" customHeight="1" x14ac:dyDescent="0.25">
      <c r="A177" s="1021"/>
      <c r="B177" s="993" t="s">
        <v>1049</v>
      </c>
      <c r="C177" s="980"/>
      <c r="D177" s="980"/>
      <c r="E177" s="980"/>
      <c r="F177" s="992"/>
      <c r="G177" s="992"/>
      <c r="H177" s="992"/>
      <c r="I177" s="992"/>
      <c r="J177" s="992"/>
      <c r="K177" s="992"/>
      <c r="L177" s="992"/>
      <c r="M177" s="1390"/>
      <c r="N177" s="1380">
        <v>1</v>
      </c>
      <c r="O177" s="1138">
        <v>2</v>
      </c>
      <c r="P177" s="1137"/>
      <c r="Q177" s="1136"/>
      <c r="R177" s="1135"/>
      <c r="S177" s="1134"/>
      <c r="T177" s="1133"/>
      <c r="U177" s="1006">
        <v>1</v>
      </c>
      <c r="V177" s="1171">
        <v>2</v>
      </c>
      <c r="W177" s="1168" t="s">
        <v>12</v>
      </c>
      <c r="X177" s="1121"/>
      <c r="Y177" s="1121"/>
      <c r="Z177" s="1121"/>
      <c r="AA177" s="1121"/>
      <c r="AB177" s="1121"/>
      <c r="AC177" s="1121"/>
      <c r="AD177" s="1121"/>
      <c r="AE177" s="1121"/>
      <c r="AF177" s="1121"/>
      <c r="AG177" s="1121"/>
      <c r="AH177" s="1121"/>
      <c r="AI177" s="965"/>
    </row>
    <row r="178" spans="1:37" ht="11.25" customHeight="1" x14ac:dyDescent="0.25">
      <c r="A178" s="1021"/>
      <c r="B178" s="993" t="s">
        <v>1123</v>
      </c>
      <c r="C178" s="980"/>
      <c r="D178" s="980"/>
      <c r="E178" s="980"/>
      <c r="F178" s="992"/>
      <c r="G178" s="992"/>
      <c r="H178" s="992"/>
      <c r="I178" s="992"/>
      <c r="J178" s="992"/>
      <c r="K178" s="992"/>
      <c r="L178" s="992"/>
      <c r="M178" s="1390"/>
      <c r="N178" s="1380">
        <v>1</v>
      </c>
      <c r="O178" s="1138">
        <v>2</v>
      </c>
      <c r="P178" s="1137"/>
      <c r="Q178" s="1136"/>
      <c r="R178" s="1135"/>
      <c r="S178" s="1134"/>
      <c r="T178" s="1133"/>
      <c r="U178" s="1006">
        <v>1</v>
      </c>
      <c r="V178" s="1171">
        <v>2</v>
      </c>
      <c r="W178" s="1168" t="s">
        <v>12</v>
      </c>
      <c r="X178" s="1121"/>
      <c r="Y178" s="1121"/>
      <c r="Z178" s="1121"/>
      <c r="AA178" s="1121"/>
      <c r="AB178" s="1121"/>
      <c r="AC178" s="1121"/>
      <c r="AD178" s="1121"/>
      <c r="AE178" s="1121"/>
      <c r="AF178" s="1121"/>
      <c r="AG178" s="1121"/>
      <c r="AH178" s="1121"/>
      <c r="AI178" s="965"/>
    </row>
    <row r="179" spans="1:37" ht="11.25" customHeight="1" x14ac:dyDescent="0.25">
      <c r="A179" s="1021"/>
      <c r="B179" s="991" t="s">
        <v>983</v>
      </c>
      <c r="C179" s="991"/>
      <c r="D179" s="991"/>
      <c r="E179" s="991"/>
      <c r="F179" s="991"/>
      <c r="G179" s="991"/>
      <c r="H179" s="991"/>
      <c r="I179" s="991"/>
      <c r="J179" s="991"/>
      <c r="K179" s="991"/>
      <c r="L179" s="991"/>
      <c r="M179" s="991"/>
      <c r="N179" s="1389"/>
      <c r="O179" s="1388"/>
      <c r="P179" s="1387"/>
      <c r="Q179" s="1386"/>
      <c r="R179" s="1385"/>
      <c r="S179" s="1384"/>
      <c r="T179" s="1383"/>
      <c r="U179" s="1382"/>
      <c r="V179" s="1381"/>
      <c r="W179" s="1168" t="s">
        <v>12</v>
      </c>
      <c r="X179" s="1121"/>
      <c r="Y179" s="1121"/>
      <c r="Z179" s="1121"/>
      <c r="AA179" s="1121"/>
      <c r="AB179" s="1121"/>
      <c r="AC179" s="1121"/>
      <c r="AD179" s="1121"/>
      <c r="AE179" s="1121"/>
      <c r="AF179" s="1121"/>
      <c r="AG179" s="1121"/>
      <c r="AH179" s="1121"/>
      <c r="AI179" s="965"/>
    </row>
    <row r="180" spans="1:37" ht="11.25" customHeight="1" x14ac:dyDescent="0.25">
      <c r="A180" s="1021"/>
      <c r="B180" s="980" t="s">
        <v>1203</v>
      </c>
      <c r="C180" s="980"/>
      <c r="D180" s="980"/>
      <c r="E180" s="992"/>
      <c r="F180" s="992"/>
      <c r="G180" s="992"/>
      <c r="H180" s="992"/>
      <c r="I180" s="992"/>
      <c r="J180" s="992"/>
      <c r="K180" s="992"/>
      <c r="L180" s="992"/>
      <c r="M180" s="992"/>
      <c r="N180" s="1380">
        <v>1</v>
      </c>
      <c r="O180" s="1138">
        <v>2</v>
      </c>
      <c r="P180" s="1137"/>
      <c r="Q180" s="1136"/>
      <c r="R180" s="1135"/>
      <c r="S180" s="1134"/>
      <c r="T180" s="1133"/>
      <c r="U180" s="1006">
        <v>1</v>
      </c>
      <c r="V180" s="1171">
        <v>2</v>
      </c>
      <c r="W180" s="1168" t="s">
        <v>12</v>
      </c>
      <c r="X180" s="1121"/>
      <c r="Y180" s="1121"/>
      <c r="Z180" s="1121"/>
      <c r="AA180" s="1121"/>
      <c r="AB180" s="1121"/>
      <c r="AC180" s="1121"/>
      <c r="AD180" s="1121"/>
      <c r="AE180" s="1121"/>
      <c r="AF180" s="1121"/>
      <c r="AG180" s="1121"/>
      <c r="AH180" s="1121"/>
      <c r="AI180" s="965"/>
    </row>
    <row r="181" spans="1:37" ht="11.25" customHeight="1" x14ac:dyDescent="0.25">
      <c r="A181" s="1021"/>
      <c r="B181" s="980" t="s">
        <v>981</v>
      </c>
      <c r="C181" s="980"/>
      <c r="D181" s="980"/>
      <c r="E181" s="992"/>
      <c r="F181" s="992"/>
      <c r="G181" s="992"/>
      <c r="H181" s="992"/>
      <c r="I181" s="992"/>
      <c r="J181" s="992"/>
      <c r="K181" s="992"/>
      <c r="L181" s="992"/>
      <c r="M181" s="992"/>
      <c r="N181" s="1380">
        <v>1</v>
      </c>
      <c r="O181" s="1138">
        <v>2</v>
      </c>
      <c r="P181" s="1137"/>
      <c r="Q181" s="1136"/>
      <c r="R181" s="1135"/>
      <c r="S181" s="1134"/>
      <c r="T181" s="1133"/>
      <c r="U181" s="1006">
        <v>1</v>
      </c>
      <c r="V181" s="1171">
        <v>2</v>
      </c>
      <c r="W181" s="1168" t="s">
        <v>12</v>
      </c>
      <c r="X181" s="1121"/>
      <c r="Y181" s="1121"/>
      <c r="Z181" s="1121"/>
      <c r="AA181" s="1121"/>
      <c r="AB181" s="1121"/>
      <c r="AC181" s="1121"/>
      <c r="AD181" s="1121"/>
      <c r="AE181" s="1121"/>
      <c r="AF181" s="1121"/>
      <c r="AG181" s="1121"/>
      <c r="AH181" s="1121"/>
      <c r="AI181" s="965"/>
    </row>
    <row r="182" spans="1:37" ht="11.25" customHeight="1" x14ac:dyDescent="0.25">
      <c r="A182" s="1021"/>
      <c r="B182" s="980" t="s">
        <v>980</v>
      </c>
      <c r="C182" s="980"/>
      <c r="D182" s="980"/>
      <c r="E182" s="992"/>
      <c r="F182" s="992"/>
      <c r="G182" s="992"/>
      <c r="H182" s="992"/>
      <c r="I182" s="992"/>
      <c r="J182" s="992"/>
      <c r="K182" s="992"/>
      <c r="L182" s="992"/>
      <c r="M182" s="992"/>
      <c r="N182" s="1380">
        <v>1</v>
      </c>
      <c r="O182" s="1138">
        <v>2</v>
      </c>
      <c r="P182" s="1137"/>
      <c r="Q182" s="1136"/>
      <c r="R182" s="1135"/>
      <c r="S182" s="1134"/>
      <c r="T182" s="1133"/>
      <c r="U182" s="1006">
        <v>1</v>
      </c>
      <c r="V182" s="1171">
        <v>2</v>
      </c>
      <c r="W182" s="1168" t="s">
        <v>12</v>
      </c>
      <c r="X182" s="1121"/>
      <c r="Y182" s="1121"/>
      <c r="Z182" s="1121"/>
      <c r="AA182" s="1121"/>
      <c r="AB182" s="1121"/>
      <c r="AC182" s="1121"/>
      <c r="AD182" s="1121"/>
      <c r="AE182" s="1121"/>
      <c r="AF182" s="1121"/>
      <c r="AG182" s="1121"/>
      <c r="AH182" s="1121"/>
      <c r="AI182" s="965"/>
    </row>
    <row r="183" spans="1:37" ht="11.25" customHeight="1" x14ac:dyDescent="0.25">
      <c r="A183" s="1021"/>
      <c r="B183" s="980" t="s">
        <v>979</v>
      </c>
      <c r="C183" s="980"/>
      <c r="D183" s="980"/>
      <c r="E183" s="992"/>
      <c r="F183" s="992"/>
      <c r="G183" s="992"/>
      <c r="H183" s="992"/>
      <c r="I183" s="992"/>
      <c r="J183" s="992"/>
      <c r="K183" s="992"/>
      <c r="L183" s="992"/>
      <c r="M183" s="992"/>
      <c r="N183" s="1380">
        <v>1</v>
      </c>
      <c r="O183" s="1138">
        <v>2</v>
      </c>
      <c r="P183" s="1137"/>
      <c r="Q183" s="1136"/>
      <c r="R183" s="1135"/>
      <c r="S183" s="1134"/>
      <c r="T183" s="1133"/>
      <c r="U183" s="1006">
        <v>1</v>
      </c>
      <c r="V183" s="1171">
        <v>2</v>
      </c>
      <c r="W183" s="1168" t="s">
        <v>12</v>
      </c>
      <c r="X183" s="1121"/>
      <c r="Y183" s="1121"/>
      <c r="Z183" s="1121"/>
      <c r="AA183" s="1121"/>
      <c r="AB183" s="1121"/>
      <c r="AC183" s="1121"/>
      <c r="AD183" s="1121"/>
      <c r="AE183" s="1121"/>
      <c r="AF183" s="1121"/>
      <c r="AG183" s="1121"/>
      <c r="AH183" s="1121"/>
      <c r="AI183" s="965"/>
    </row>
    <row r="184" spans="1:37" ht="11.25" customHeight="1" x14ac:dyDescent="0.25">
      <c r="A184" s="1021"/>
      <c r="B184" s="980" t="s">
        <v>978</v>
      </c>
      <c r="C184" s="980"/>
      <c r="D184" s="980"/>
      <c r="E184" s="992"/>
      <c r="F184" s="992"/>
      <c r="G184" s="992"/>
      <c r="H184" s="992"/>
      <c r="I184" s="992"/>
      <c r="J184" s="992"/>
      <c r="K184" s="992"/>
      <c r="L184" s="992"/>
      <c r="M184" s="992"/>
      <c r="N184" s="1380">
        <v>1</v>
      </c>
      <c r="O184" s="1138">
        <v>2</v>
      </c>
      <c r="P184" s="1137"/>
      <c r="Q184" s="1136"/>
      <c r="R184" s="1135"/>
      <c r="S184" s="1134"/>
      <c r="T184" s="1133"/>
      <c r="U184" s="1006">
        <v>1</v>
      </c>
      <c r="V184" s="1171">
        <v>2</v>
      </c>
      <c r="W184" s="1168" t="s">
        <v>12</v>
      </c>
      <c r="X184" s="1121"/>
      <c r="Y184" s="1121"/>
      <c r="Z184" s="1121"/>
      <c r="AA184" s="1121"/>
      <c r="AB184" s="1121"/>
      <c r="AC184" s="1121"/>
      <c r="AD184" s="1121"/>
      <c r="AE184" s="1121"/>
      <c r="AF184" s="1121"/>
      <c r="AG184" s="1121"/>
      <c r="AH184" s="1121"/>
      <c r="AI184" s="965"/>
    </row>
    <row r="185" spans="1:37" ht="11.25" customHeight="1" x14ac:dyDescent="0.25">
      <c r="A185" s="1021"/>
      <c r="B185" s="980" t="s">
        <v>977</v>
      </c>
      <c r="C185" s="980"/>
      <c r="D185" s="980"/>
      <c r="E185" s="992"/>
      <c r="F185" s="992"/>
      <c r="G185" s="992"/>
      <c r="H185" s="992"/>
      <c r="I185" s="992"/>
      <c r="J185" s="992"/>
      <c r="K185" s="992"/>
      <c r="L185" s="992"/>
      <c r="M185" s="992"/>
      <c r="N185" s="1380">
        <v>1</v>
      </c>
      <c r="O185" s="1138">
        <v>2</v>
      </c>
      <c r="P185" s="1137"/>
      <c r="Q185" s="1136"/>
      <c r="R185" s="1135"/>
      <c r="S185" s="1134"/>
      <c r="T185" s="1133"/>
      <c r="U185" s="1006">
        <v>1</v>
      </c>
      <c r="V185" s="1171">
        <v>2</v>
      </c>
      <c r="W185" s="1168" t="s">
        <v>12</v>
      </c>
      <c r="X185" s="1121"/>
      <c r="Y185" s="1121"/>
      <c r="Z185" s="1121"/>
      <c r="AA185" s="1121"/>
      <c r="AB185" s="1121"/>
      <c r="AC185" s="1121"/>
      <c r="AD185" s="1121"/>
      <c r="AE185" s="1121"/>
      <c r="AF185" s="1121"/>
      <c r="AG185" s="1121"/>
      <c r="AH185" s="1121"/>
      <c r="AI185" s="965"/>
    </row>
    <row r="186" spans="1:37" ht="11.25" customHeight="1" x14ac:dyDescent="0.25">
      <c r="A186" s="1021"/>
      <c r="B186" s="977" t="s">
        <v>976</v>
      </c>
      <c r="C186" s="977"/>
      <c r="D186" s="977"/>
      <c r="E186" s="1233"/>
      <c r="F186" s="1233"/>
      <c r="G186" s="1233"/>
      <c r="H186" s="1233"/>
      <c r="I186" s="1233"/>
      <c r="J186" s="1233"/>
      <c r="K186" s="1233"/>
      <c r="L186" s="1233"/>
      <c r="M186" s="1233"/>
      <c r="N186" s="1380">
        <v>1</v>
      </c>
      <c r="O186" s="1138">
        <v>2</v>
      </c>
      <c r="P186" s="1137"/>
      <c r="Q186" s="1136"/>
      <c r="R186" s="1135"/>
      <c r="S186" s="1134"/>
      <c r="T186" s="1133"/>
      <c r="U186" s="1006">
        <v>1</v>
      </c>
      <c r="V186" s="1171">
        <v>2</v>
      </c>
      <c r="W186" s="1168" t="s">
        <v>12</v>
      </c>
      <c r="X186" s="1121"/>
      <c r="Y186" s="1121"/>
      <c r="Z186" s="1121"/>
      <c r="AA186" s="1121"/>
      <c r="AB186" s="1121"/>
      <c r="AC186" s="1121"/>
      <c r="AD186" s="1121"/>
      <c r="AE186" s="1121"/>
      <c r="AF186" s="1121"/>
      <c r="AG186" s="1121"/>
      <c r="AH186" s="1121"/>
      <c r="AI186" s="965"/>
    </row>
    <row r="187" spans="1:37" ht="11.25" customHeight="1" thickBot="1" x14ac:dyDescent="0.3">
      <c r="A187" s="1015"/>
      <c r="B187" s="963" t="s">
        <v>1122</v>
      </c>
      <c r="C187" s="963"/>
      <c r="D187" s="963"/>
      <c r="E187" s="1232"/>
      <c r="F187" s="1232"/>
      <c r="G187" s="1232"/>
      <c r="H187" s="1232"/>
      <c r="I187" s="1232"/>
      <c r="J187" s="1232"/>
      <c r="K187" s="1232"/>
      <c r="L187" s="1232"/>
      <c r="M187" s="1232"/>
      <c r="N187" s="1379">
        <v>1</v>
      </c>
      <c r="O187" s="1118">
        <v>2</v>
      </c>
      <c r="P187" s="1117"/>
      <c r="Q187" s="1116"/>
      <c r="R187" s="1115"/>
      <c r="S187" s="1114"/>
      <c r="T187" s="1113"/>
      <c r="U187" s="1112">
        <v>1</v>
      </c>
      <c r="V187" s="1162">
        <v>2</v>
      </c>
      <c r="W187" s="1161" t="s">
        <v>12</v>
      </c>
      <c r="X187" s="1111"/>
      <c r="Y187" s="1111"/>
      <c r="Z187" s="1111"/>
      <c r="AA187" s="1111"/>
      <c r="AB187" s="1111"/>
      <c r="AC187" s="1111"/>
      <c r="AD187" s="1111"/>
      <c r="AE187" s="1111"/>
      <c r="AF187" s="1111"/>
      <c r="AG187" s="1111"/>
      <c r="AH187" s="1111"/>
      <c r="AI187" s="951"/>
    </row>
    <row r="188" spans="1:37" ht="8.25" customHeight="1" thickBot="1" x14ac:dyDescent="0.3">
      <c r="D188" s="55"/>
      <c r="R188" s="918"/>
      <c r="U188" s="918"/>
      <c r="W188" s="32"/>
      <c r="X188" s="32"/>
      <c r="Y188" s="32"/>
      <c r="Z188" s="32"/>
      <c r="AD188" s="918"/>
      <c r="AH188" s="918"/>
    </row>
    <row r="189" spans="1:37" ht="29.25" customHeight="1" x14ac:dyDescent="0.25">
      <c r="A189" s="950">
        <v>422</v>
      </c>
      <c r="B189" s="2528" t="s">
        <v>974</v>
      </c>
      <c r="C189" s="2529"/>
      <c r="D189" s="2529"/>
      <c r="E189" s="2529"/>
      <c r="F189" s="2529"/>
      <c r="G189" s="2530"/>
      <c r="H189" s="2398" t="s">
        <v>973</v>
      </c>
      <c r="I189" s="2399"/>
      <c r="J189" s="2399"/>
      <c r="K189" s="2399"/>
      <c r="L189" s="2399"/>
      <c r="M189" s="2399"/>
      <c r="N189" s="2399"/>
      <c r="O189" s="2399"/>
      <c r="P189" s="2399"/>
      <c r="Q189" s="2399"/>
      <c r="R189" s="2399"/>
      <c r="S189" s="2399"/>
      <c r="T189" s="2399"/>
      <c r="U189" s="2399"/>
      <c r="V189" s="2399"/>
      <c r="W189" s="2399"/>
      <c r="X189" s="2399"/>
      <c r="Y189" s="2399"/>
      <c r="Z189" s="2399"/>
      <c r="AA189" s="2399"/>
      <c r="AB189" s="2399"/>
      <c r="AC189" s="2399"/>
      <c r="AD189" s="2399"/>
      <c r="AE189" s="2399"/>
      <c r="AF189" s="2399"/>
      <c r="AG189" s="2399"/>
      <c r="AH189" s="2399"/>
      <c r="AI189" s="2400"/>
    </row>
    <row r="190" spans="1:37" s="1213" customFormat="1" ht="29.25" customHeight="1" x14ac:dyDescent="0.25">
      <c r="A190" s="1299"/>
      <c r="B190" s="2516" t="s">
        <v>972</v>
      </c>
      <c r="C190" s="2517"/>
      <c r="D190" s="2517"/>
      <c r="E190" s="2517"/>
      <c r="F190" s="2517"/>
      <c r="G190" s="2517"/>
      <c r="H190" s="2381" t="s">
        <v>12</v>
      </c>
      <c r="I190" s="2382"/>
      <c r="J190" s="2382"/>
      <c r="K190" s="2382"/>
      <c r="L190" s="2382"/>
      <c r="M190" s="2382"/>
      <c r="N190" s="2382"/>
      <c r="O190" s="2382"/>
      <c r="P190" s="2382"/>
      <c r="Q190" s="2382"/>
      <c r="R190" s="2382"/>
      <c r="S190" s="2382"/>
      <c r="T190" s="2382"/>
      <c r="U190" s="2382"/>
      <c r="V190" s="2382"/>
      <c r="W190" s="2382"/>
      <c r="X190" s="2382"/>
      <c r="Y190" s="2382"/>
      <c r="Z190" s="2382"/>
      <c r="AA190" s="2382"/>
      <c r="AB190" s="2382"/>
      <c r="AC190" s="2382"/>
      <c r="AD190" s="2382"/>
      <c r="AE190" s="2382"/>
      <c r="AF190" s="2382"/>
      <c r="AG190" s="2382"/>
      <c r="AH190" s="2382"/>
      <c r="AI190" s="2383"/>
      <c r="AK190" s="1214"/>
    </row>
    <row r="191" spans="1:37" s="1213" customFormat="1" ht="29.25" customHeight="1" x14ac:dyDescent="0.25">
      <c r="A191" s="832"/>
      <c r="B191" s="2516" t="s">
        <v>971</v>
      </c>
      <c r="C191" s="2517"/>
      <c r="D191" s="2517"/>
      <c r="E191" s="2517"/>
      <c r="F191" s="2517"/>
      <c r="G191" s="2517"/>
      <c r="H191" s="2381" t="s">
        <v>12</v>
      </c>
      <c r="I191" s="2382"/>
      <c r="J191" s="2382"/>
      <c r="K191" s="2382"/>
      <c r="L191" s="2382"/>
      <c r="M191" s="2382"/>
      <c r="N191" s="2382"/>
      <c r="O191" s="2382"/>
      <c r="P191" s="2382"/>
      <c r="Q191" s="2382"/>
      <c r="R191" s="2382"/>
      <c r="S191" s="2382"/>
      <c r="T191" s="2382"/>
      <c r="U191" s="2382"/>
      <c r="V191" s="2382"/>
      <c r="W191" s="2382"/>
      <c r="X191" s="2382"/>
      <c r="Y191" s="2382"/>
      <c r="Z191" s="2382"/>
      <c r="AA191" s="2382"/>
      <c r="AB191" s="2382"/>
      <c r="AC191" s="2382"/>
      <c r="AD191" s="2382"/>
      <c r="AE191" s="2382"/>
      <c r="AF191" s="2382"/>
      <c r="AG191" s="2382"/>
      <c r="AH191" s="2382"/>
      <c r="AI191" s="2383"/>
      <c r="AK191" s="1214"/>
    </row>
    <row r="192" spans="1:37" s="1213" customFormat="1" ht="29.25" customHeight="1" x14ac:dyDescent="0.25">
      <c r="A192" s="1299"/>
      <c r="B192" s="2516" t="s">
        <v>970</v>
      </c>
      <c r="C192" s="2517"/>
      <c r="D192" s="2517"/>
      <c r="E192" s="2517"/>
      <c r="F192" s="2517"/>
      <c r="G192" s="2517"/>
      <c r="H192" s="2381" t="s">
        <v>12</v>
      </c>
      <c r="I192" s="2382"/>
      <c r="J192" s="2382"/>
      <c r="K192" s="2382"/>
      <c r="L192" s="2382"/>
      <c r="M192" s="2382"/>
      <c r="N192" s="2382"/>
      <c r="O192" s="2382"/>
      <c r="P192" s="2382"/>
      <c r="Q192" s="2382"/>
      <c r="R192" s="2382"/>
      <c r="S192" s="2382"/>
      <c r="T192" s="2382"/>
      <c r="U192" s="2382"/>
      <c r="V192" s="2382"/>
      <c r="W192" s="2382"/>
      <c r="X192" s="2382"/>
      <c r="Y192" s="2382"/>
      <c r="Z192" s="2382"/>
      <c r="AA192" s="2382"/>
      <c r="AB192" s="2382"/>
      <c r="AC192" s="2382"/>
      <c r="AD192" s="2382"/>
      <c r="AE192" s="2382"/>
      <c r="AF192" s="2382"/>
      <c r="AG192" s="2382"/>
      <c r="AH192" s="2382"/>
      <c r="AI192" s="2383"/>
      <c r="AK192" s="1214"/>
    </row>
    <row r="193" spans="1:37" s="1213" customFormat="1" ht="29.25" customHeight="1" thickBot="1" x14ac:dyDescent="0.3">
      <c r="A193" s="1298"/>
      <c r="B193" s="2521" t="s">
        <v>969</v>
      </c>
      <c r="C193" s="2522"/>
      <c r="D193" s="2522"/>
      <c r="E193" s="2522"/>
      <c r="F193" s="2522"/>
      <c r="G193" s="2522"/>
      <c r="H193" s="2384" t="s">
        <v>12</v>
      </c>
      <c r="I193" s="2385"/>
      <c r="J193" s="2385"/>
      <c r="K193" s="2385"/>
      <c r="L193" s="2385"/>
      <c r="M193" s="2385"/>
      <c r="N193" s="2385"/>
      <c r="O193" s="2385"/>
      <c r="P193" s="2385"/>
      <c r="Q193" s="2385"/>
      <c r="R193" s="2385"/>
      <c r="S193" s="2385"/>
      <c r="T193" s="2385"/>
      <c r="U193" s="2385"/>
      <c r="V193" s="2385"/>
      <c r="W193" s="2385"/>
      <c r="X193" s="2385"/>
      <c r="Y193" s="2385"/>
      <c r="Z193" s="2385"/>
      <c r="AA193" s="2385"/>
      <c r="AB193" s="2385"/>
      <c r="AC193" s="2385"/>
      <c r="AD193" s="2385"/>
      <c r="AE193" s="2385"/>
      <c r="AF193" s="2385"/>
      <c r="AG193" s="2385"/>
      <c r="AH193" s="2385"/>
      <c r="AI193" s="2386"/>
      <c r="AK193" s="1214"/>
    </row>
    <row r="194" spans="1:37" ht="9" customHeight="1" thickBot="1" x14ac:dyDescent="0.3">
      <c r="V194" s="32"/>
      <c r="W194" s="32"/>
      <c r="X194" s="32"/>
      <c r="Y194" s="32"/>
      <c r="Z194" s="32"/>
      <c r="AA194" s="32"/>
      <c r="AB194" s="32"/>
      <c r="AC194" s="32"/>
      <c r="AD194" s="911"/>
    </row>
    <row r="195" spans="1:37" ht="13.5" customHeight="1" x14ac:dyDescent="0.25">
      <c r="A195" s="945">
        <v>423</v>
      </c>
      <c r="B195" s="1297" t="s">
        <v>968</v>
      </c>
      <c r="C195" s="1296"/>
      <c r="D195" s="1296"/>
      <c r="E195" s="1295"/>
      <c r="F195" s="1295"/>
      <c r="G195" s="1295"/>
      <c r="H195" s="1295"/>
      <c r="I195" s="1295"/>
      <c r="J195" s="1294"/>
      <c r="K195" s="1293"/>
      <c r="L195" s="1293"/>
      <c r="M195" s="1293"/>
      <c r="N195" s="1293"/>
      <c r="O195" s="940"/>
      <c r="P195" s="940"/>
      <c r="Q195" s="940" t="s">
        <v>967</v>
      </c>
      <c r="R195" s="940"/>
      <c r="S195" s="940"/>
      <c r="T195" s="940"/>
      <c r="U195" s="940"/>
      <c r="V195" s="940"/>
      <c r="W195" s="940"/>
      <c r="X195" s="940"/>
      <c r="Y195" s="940"/>
      <c r="Z195" s="940"/>
      <c r="AA195" s="940"/>
      <c r="AB195" s="940"/>
      <c r="AC195" s="940"/>
      <c r="AD195" s="940"/>
      <c r="AE195" s="940"/>
      <c r="AF195" s="940"/>
      <c r="AG195" s="940"/>
      <c r="AH195" s="940"/>
      <c r="AI195" s="939"/>
    </row>
    <row r="196" spans="1:37" ht="13.5" customHeight="1" x14ac:dyDescent="0.25">
      <c r="A196" s="1234" t="s">
        <v>12</v>
      </c>
      <c r="B196" s="13" t="s">
        <v>966</v>
      </c>
      <c r="C196" s="21"/>
      <c r="D196" s="21"/>
      <c r="E196" s="9"/>
      <c r="F196" s="9"/>
      <c r="G196" s="2497">
        <v>1</v>
      </c>
      <c r="H196" s="1132"/>
      <c r="I196" s="1132"/>
      <c r="J196" s="1132"/>
      <c r="K196" s="1132"/>
      <c r="L196" s="1132"/>
      <c r="M196" s="1132"/>
      <c r="N196" s="1132"/>
      <c r="O196" s="931"/>
      <c r="P196" s="931"/>
      <c r="Q196" s="931"/>
      <c r="R196" s="931"/>
      <c r="S196" s="931"/>
      <c r="T196" s="931"/>
      <c r="U196" s="931"/>
      <c r="V196" s="931"/>
      <c r="W196" s="931"/>
      <c r="X196" s="931"/>
      <c r="Y196" s="931"/>
      <c r="Z196" s="931"/>
      <c r="AA196" s="931"/>
      <c r="AB196" s="931"/>
      <c r="AC196" s="931"/>
      <c r="AD196" s="931"/>
      <c r="AE196" s="932"/>
      <c r="AF196" s="931"/>
      <c r="AG196" s="931"/>
      <c r="AH196" s="931"/>
      <c r="AI196" s="930"/>
    </row>
    <row r="197" spans="1:37" ht="13.5" customHeight="1" x14ac:dyDescent="0.25">
      <c r="A197" s="1234"/>
      <c r="B197" s="23" t="s">
        <v>965</v>
      </c>
      <c r="C197" s="15"/>
      <c r="D197" s="15"/>
      <c r="E197" s="4"/>
      <c r="F197" s="4"/>
      <c r="G197" s="2497"/>
      <c r="H197" s="1132"/>
      <c r="I197" s="1132"/>
      <c r="J197" s="1132"/>
      <c r="K197" s="1132"/>
      <c r="L197" s="1132"/>
      <c r="M197" s="1132"/>
      <c r="N197" s="1132"/>
      <c r="O197" s="931"/>
      <c r="P197" s="931"/>
      <c r="Q197" s="931"/>
      <c r="R197" s="931"/>
      <c r="S197" s="931"/>
      <c r="T197" s="931"/>
      <c r="U197" s="931"/>
      <c r="V197" s="931"/>
      <c r="W197" s="931"/>
      <c r="X197" s="931"/>
      <c r="Y197" s="931"/>
      <c r="Z197" s="931"/>
      <c r="AA197" s="931"/>
      <c r="AB197" s="931"/>
      <c r="AC197" s="931"/>
      <c r="AD197" s="931"/>
      <c r="AE197" s="932"/>
      <c r="AF197" s="931"/>
      <c r="AG197" s="931"/>
      <c r="AH197" s="931"/>
      <c r="AI197" s="930"/>
    </row>
    <row r="198" spans="1:37" ht="13.5" customHeight="1" x14ac:dyDescent="0.25">
      <c r="A198" s="1234"/>
      <c r="B198" s="23" t="s">
        <v>964</v>
      </c>
      <c r="C198" s="15"/>
      <c r="D198" s="15"/>
      <c r="E198" s="4"/>
      <c r="F198" s="4"/>
      <c r="G198" s="2497">
        <v>2</v>
      </c>
      <c r="H198" s="1132"/>
      <c r="I198" s="1132"/>
      <c r="J198" s="1132"/>
      <c r="K198" s="1132"/>
      <c r="L198" s="1132"/>
      <c r="M198" s="1132"/>
      <c r="N198" s="1132"/>
      <c r="O198" s="931"/>
      <c r="P198" s="931"/>
      <c r="Q198" s="931"/>
      <c r="R198" s="931"/>
      <c r="S198" s="931"/>
      <c r="T198" s="931"/>
      <c r="U198" s="931"/>
      <c r="V198" s="931"/>
      <c r="W198" s="931"/>
      <c r="X198" s="931"/>
      <c r="Y198" s="931"/>
      <c r="Z198" s="931"/>
      <c r="AA198" s="931"/>
      <c r="AB198" s="931"/>
      <c r="AC198" s="931"/>
      <c r="AD198" s="931"/>
      <c r="AE198" s="932"/>
      <c r="AF198" s="931"/>
      <c r="AG198" s="931"/>
      <c r="AH198" s="931"/>
      <c r="AI198" s="930"/>
    </row>
    <row r="199" spans="1:37" ht="13.5" customHeight="1" x14ac:dyDescent="0.25">
      <c r="A199" s="1234"/>
      <c r="B199" s="23" t="s">
        <v>963</v>
      </c>
      <c r="C199" s="15"/>
      <c r="D199" s="15"/>
      <c r="E199" s="4"/>
      <c r="F199" s="4"/>
      <c r="G199" s="2497"/>
      <c r="H199" s="1132"/>
      <c r="I199" s="1132"/>
      <c r="J199" s="1132"/>
      <c r="K199" s="1132"/>
      <c r="L199" s="1132"/>
      <c r="M199" s="1132"/>
      <c r="N199" s="1132"/>
      <c r="O199" s="931"/>
      <c r="P199" s="931"/>
      <c r="Q199" s="931"/>
      <c r="R199" s="931"/>
      <c r="S199" s="931"/>
      <c r="T199" s="931"/>
      <c r="U199" s="931"/>
      <c r="V199" s="931"/>
      <c r="W199" s="931"/>
      <c r="X199" s="931"/>
      <c r="Y199" s="931"/>
      <c r="Z199" s="931"/>
      <c r="AA199" s="931"/>
      <c r="AB199" s="931"/>
      <c r="AC199" s="931"/>
      <c r="AD199" s="931"/>
      <c r="AE199" s="932"/>
      <c r="AF199" s="931"/>
      <c r="AG199" s="931"/>
      <c r="AH199" s="931"/>
      <c r="AI199" s="930"/>
    </row>
    <row r="200" spans="1:37" ht="13.5" customHeight="1" x14ac:dyDescent="0.25">
      <c r="A200" s="1234"/>
      <c r="B200" s="23" t="s">
        <v>962</v>
      </c>
      <c r="C200" s="15"/>
      <c r="D200" s="15"/>
      <c r="E200" s="4"/>
      <c r="F200" s="4"/>
      <c r="G200" s="2497">
        <v>3</v>
      </c>
      <c r="H200" s="1132"/>
      <c r="I200" s="1132"/>
      <c r="J200" s="1132"/>
      <c r="K200" s="1132"/>
      <c r="L200" s="1132"/>
      <c r="M200" s="1132"/>
      <c r="N200" s="1132"/>
      <c r="O200" s="931"/>
      <c r="P200" s="931"/>
      <c r="Q200" s="931"/>
      <c r="R200" s="931"/>
      <c r="S200" s="931"/>
      <c r="T200" s="931"/>
      <c r="U200" s="931"/>
      <c r="V200" s="931"/>
      <c r="W200" s="931"/>
      <c r="X200" s="931"/>
      <c r="Y200" s="931"/>
      <c r="Z200" s="931"/>
      <c r="AA200" s="931"/>
      <c r="AB200" s="931"/>
      <c r="AC200" s="931"/>
      <c r="AD200" s="931"/>
      <c r="AE200" s="932"/>
      <c r="AF200" s="931"/>
      <c r="AG200" s="931"/>
      <c r="AH200" s="931"/>
      <c r="AI200" s="930"/>
    </row>
    <row r="201" spans="1:37" ht="13.5" customHeight="1" thickBot="1" x14ac:dyDescent="0.3">
      <c r="A201" s="66"/>
      <c r="B201" s="38" t="s">
        <v>961</v>
      </c>
      <c r="C201" s="1289"/>
      <c r="D201" s="1289"/>
      <c r="E201" s="28"/>
      <c r="F201" s="28"/>
      <c r="G201" s="2498"/>
      <c r="H201" s="28"/>
      <c r="I201" s="28"/>
      <c r="J201" s="28"/>
      <c r="K201" s="28"/>
      <c r="L201" s="28"/>
      <c r="M201" s="28"/>
      <c r="N201" s="28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88"/>
      <c r="AF201" s="47"/>
      <c r="AG201" s="47"/>
      <c r="AH201" s="47"/>
      <c r="AI201" s="48"/>
    </row>
    <row r="202" spans="1:37" ht="8.25" customHeight="1" thickBot="1" x14ac:dyDescent="0.3"/>
    <row r="203" spans="1:37" x14ac:dyDescent="0.25">
      <c r="A203" s="68" t="s">
        <v>1202</v>
      </c>
      <c r="B203" s="7"/>
      <c r="C203" s="12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927"/>
      <c r="P203" s="927"/>
      <c r="Q203" s="927"/>
      <c r="R203" s="927"/>
      <c r="S203" s="927"/>
      <c r="T203" s="927"/>
      <c r="U203" s="927"/>
      <c r="V203" s="927"/>
      <c r="W203" s="927"/>
      <c r="X203" s="927"/>
      <c r="Y203" s="927"/>
      <c r="Z203" s="927"/>
      <c r="AA203" s="927"/>
      <c r="AB203" s="927"/>
      <c r="AC203" s="927"/>
      <c r="AD203" s="926"/>
      <c r="AE203" s="927"/>
      <c r="AF203" s="927"/>
      <c r="AG203" s="927"/>
      <c r="AH203" s="926"/>
      <c r="AI203" s="925"/>
    </row>
    <row r="204" spans="1:37" x14ac:dyDescent="0.25">
      <c r="A204" s="63"/>
      <c r="B204" s="4"/>
      <c r="C204" s="1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32"/>
      <c r="P204" s="32"/>
      <c r="Q204" s="32"/>
      <c r="V204" s="32"/>
      <c r="W204" s="32"/>
      <c r="X204" s="32"/>
      <c r="Y204" s="32"/>
      <c r="Z204" s="32"/>
      <c r="AA204" s="32"/>
      <c r="AB204" s="32"/>
      <c r="AC204" s="32"/>
      <c r="AD204" s="911"/>
      <c r="AE204" s="32"/>
      <c r="AF204" s="32"/>
      <c r="AG204" s="32"/>
      <c r="AH204" s="911"/>
      <c r="AI204" s="43"/>
    </row>
    <row r="205" spans="1:37" x14ac:dyDescent="0.25">
      <c r="A205" s="63"/>
      <c r="B205" s="4"/>
      <c r="C205" s="1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32"/>
      <c r="P205" s="32"/>
      <c r="Q205" s="32"/>
      <c r="V205" s="32"/>
      <c r="W205" s="32"/>
      <c r="X205" s="32"/>
      <c r="Y205" s="32"/>
      <c r="Z205" s="32"/>
      <c r="AA205" s="32"/>
      <c r="AB205" s="32"/>
      <c r="AC205" s="32"/>
      <c r="AD205" s="911"/>
      <c r="AE205" s="32"/>
      <c r="AF205" s="32"/>
      <c r="AG205" s="32"/>
      <c r="AH205" s="911"/>
      <c r="AI205" s="43"/>
    </row>
    <row r="206" spans="1:37" x14ac:dyDescent="0.25">
      <c r="A206" s="63"/>
      <c r="B206" s="4"/>
      <c r="C206" s="1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32"/>
      <c r="P206" s="32"/>
      <c r="Q206" s="32"/>
      <c r="V206" s="32"/>
      <c r="W206" s="32"/>
      <c r="X206" s="32"/>
      <c r="Y206" s="32"/>
      <c r="Z206" s="32"/>
      <c r="AA206" s="32"/>
      <c r="AB206" s="32"/>
      <c r="AC206" s="32"/>
      <c r="AD206" s="911"/>
      <c r="AE206" s="32"/>
      <c r="AF206" s="32"/>
      <c r="AG206" s="32"/>
      <c r="AH206" s="911"/>
      <c r="AI206" s="43"/>
    </row>
    <row r="207" spans="1:37" x14ac:dyDescent="0.25">
      <c r="A207" s="63"/>
      <c r="B207" s="4"/>
      <c r="C207" s="1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32"/>
      <c r="P207" s="32"/>
      <c r="Q207" s="32"/>
      <c r="V207" s="32"/>
      <c r="W207" s="32"/>
      <c r="X207" s="32"/>
      <c r="Y207" s="32"/>
      <c r="Z207" s="32"/>
      <c r="AA207" s="32"/>
      <c r="AB207" s="32"/>
      <c r="AC207" s="32"/>
      <c r="AD207" s="911"/>
      <c r="AE207" s="32"/>
      <c r="AF207" s="32"/>
      <c r="AG207" s="32"/>
      <c r="AH207" s="911"/>
      <c r="AI207" s="43"/>
    </row>
    <row r="208" spans="1:37" x14ac:dyDescent="0.25">
      <c r="A208" s="63"/>
      <c r="B208" s="4"/>
      <c r="C208" s="1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32"/>
      <c r="P208" s="32"/>
      <c r="Q208" s="32"/>
      <c r="V208" s="32"/>
      <c r="W208" s="32"/>
      <c r="X208" s="32"/>
      <c r="Y208" s="32"/>
      <c r="Z208" s="32"/>
      <c r="AA208" s="32"/>
      <c r="AB208" s="32"/>
      <c r="AC208" s="32"/>
      <c r="AD208" s="911"/>
      <c r="AE208" s="32"/>
      <c r="AF208" s="32"/>
      <c r="AG208" s="32"/>
      <c r="AH208" s="911"/>
      <c r="AI208" s="43"/>
    </row>
    <row r="209" spans="1:35" x14ac:dyDescent="0.25">
      <c r="A209" s="63"/>
      <c r="B209" s="4"/>
      <c r="C209" s="1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32"/>
      <c r="P209" s="32"/>
      <c r="Q209" s="32"/>
      <c r="V209" s="32"/>
      <c r="W209" s="32"/>
      <c r="X209" s="32"/>
      <c r="Y209" s="32"/>
      <c r="Z209" s="32"/>
      <c r="AA209" s="32"/>
      <c r="AB209" s="32"/>
      <c r="AC209" s="32"/>
      <c r="AD209" s="911"/>
      <c r="AE209" s="32"/>
      <c r="AF209" s="32"/>
      <c r="AG209" s="32"/>
      <c r="AH209" s="911"/>
      <c r="AI209" s="43"/>
    </row>
    <row r="210" spans="1:35" x14ac:dyDescent="0.25">
      <c r="A210" s="63"/>
      <c r="B210" s="4"/>
      <c r="C210" s="1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32"/>
      <c r="P210" s="32"/>
      <c r="Q210" s="32"/>
      <c r="V210" s="32"/>
      <c r="W210" s="32"/>
      <c r="X210" s="32"/>
      <c r="Y210" s="32"/>
      <c r="Z210" s="32"/>
      <c r="AA210" s="32"/>
      <c r="AB210" s="32"/>
      <c r="AC210" s="32"/>
      <c r="AD210" s="911"/>
      <c r="AE210" s="32"/>
      <c r="AF210" s="32"/>
      <c r="AG210" s="32"/>
      <c r="AH210" s="911"/>
      <c r="AI210" s="43"/>
    </row>
    <row r="211" spans="1:35" x14ac:dyDescent="0.25">
      <c r="A211" s="63"/>
      <c r="B211" s="4"/>
      <c r="C211" s="1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32"/>
      <c r="P211" s="32"/>
      <c r="Q211" s="32"/>
      <c r="V211" s="32"/>
      <c r="W211" s="32"/>
      <c r="X211" s="32"/>
      <c r="Y211" s="32"/>
      <c r="Z211" s="32"/>
      <c r="AA211" s="32"/>
      <c r="AB211" s="32"/>
      <c r="AC211" s="32"/>
      <c r="AD211" s="911"/>
      <c r="AE211" s="32"/>
      <c r="AF211" s="32"/>
      <c r="AG211" s="32"/>
      <c r="AH211" s="911"/>
      <c r="AI211" s="43"/>
    </row>
    <row r="212" spans="1:35" x14ac:dyDescent="0.25">
      <c r="A212" s="63"/>
      <c r="B212" s="4"/>
      <c r="C212" s="1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32"/>
      <c r="P212" s="32"/>
      <c r="Q212" s="32"/>
      <c r="V212" s="32"/>
      <c r="W212" s="32"/>
      <c r="X212" s="32"/>
      <c r="Y212" s="32"/>
      <c r="Z212" s="32"/>
      <c r="AA212" s="32"/>
      <c r="AB212" s="32"/>
      <c r="AC212" s="32"/>
      <c r="AD212" s="911"/>
      <c r="AE212" s="32"/>
      <c r="AF212" s="32"/>
      <c r="AG212" s="32"/>
      <c r="AH212" s="911"/>
      <c r="AI212" s="43"/>
    </row>
    <row r="213" spans="1:35" x14ac:dyDescent="0.25">
      <c r="A213" s="63"/>
      <c r="B213" s="4"/>
      <c r="C213" s="1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32"/>
      <c r="P213" s="32"/>
      <c r="Q213" s="32"/>
      <c r="V213" s="32"/>
      <c r="W213" s="32"/>
      <c r="X213" s="32"/>
      <c r="Y213" s="32"/>
      <c r="Z213" s="32"/>
      <c r="AA213" s="32"/>
      <c r="AB213" s="32"/>
      <c r="AC213" s="32"/>
      <c r="AD213" s="911"/>
      <c r="AE213" s="32"/>
      <c r="AF213" s="32"/>
      <c r="AG213" s="32"/>
      <c r="AH213" s="911"/>
      <c r="AI213" s="43"/>
    </row>
    <row r="214" spans="1:35" x14ac:dyDescent="0.25">
      <c r="A214" s="63"/>
      <c r="B214" s="4"/>
      <c r="C214" s="1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32"/>
      <c r="P214" s="32"/>
      <c r="Q214" s="32"/>
      <c r="V214" s="32"/>
      <c r="W214" s="32"/>
      <c r="X214" s="32"/>
      <c r="Y214" s="32"/>
      <c r="Z214" s="32"/>
      <c r="AA214" s="32"/>
      <c r="AB214" s="32"/>
      <c r="AC214" s="32"/>
      <c r="AD214" s="911"/>
      <c r="AE214" s="32"/>
      <c r="AF214" s="32"/>
      <c r="AG214" s="32"/>
      <c r="AH214" s="911"/>
      <c r="AI214" s="43"/>
    </row>
    <row r="215" spans="1:35" x14ac:dyDescent="0.25">
      <c r="A215" s="63"/>
      <c r="B215" s="4"/>
      <c r="C215" s="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32"/>
      <c r="P215" s="32"/>
      <c r="Q215" s="32"/>
      <c r="V215" s="32"/>
      <c r="W215" s="32"/>
      <c r="X215" s="32"/>
      <c r="Y215" s="32"/>
      <c r="Z215" s="32"/>
      <c r="AA215" s="32"/>
      <c r="AB215" s="32"/>
      <c r="AC215" s="32"/>
      <c r="AD215" s="911"/>
      <c r="AE215" s="32"/>
      <c r="AF215" s="32"/>
      <c r="AG215" s="32"/>
      <c r="AH215" s="911"/>
      <c r="AI215" s="43"/>
    </row>
    <row r="216" spans="1:35" x14ac:dyDescent="0.25">
      <c r="A216" s="63"/>
      <c r="B216" s="4"/>
      <c r="C216" s="1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32"/>
      <c r="P216" s="32"/>
      <c r="Q216" s="32"/>
      <c r="V216" s="32"/>
      <c r="W216" s="32"/>
      <c r="X216" s="32"/>
      <c r="Y216" s="32"/>
      <c r="Z216" s="32"/>
      <c r="AA216" s="32"/>
      <c r="AB216" s="32"/>
      <c r="AC216" s="32"/>
      <c r="AD216" s="911"/>
      <c r="AE216" s="32"/>
      <c r="AF216" s="32"/>
      <c r="AG216" s="32"/>
      <c r="AH216" s="911"/>
      <c r="AI216" s="43"/>
    </row>
    <row r="217" spans="1:35" x14ac:dyDescent="0.25">
      <c r="A217" s="63"/>
      <c r="B217" s="4"/>
      <c r="C217" s="1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32"/>
      <c r="P217" s="32"/>
      <c r="Q217" s="32"/>
      <c r="V217" s="32"/>
      <c r="W217" s="32"/>
      <c r="X217" s="32"/>
      <c r="Y217" s="32"/>
      <c r="Z217" s="32"/>
      <c r="AA217" s="32"/>
      <c r="AB217" s="32"/>
      <c r="AC217" s="32"/>
      <c r="AD217" s="911"/>
      <c r="AE217" s="32"/>
      <c r="AF217" s="32"/>
      <c r="AG217" s="32"/>
      <c r="AH217" s="911"/>
      <c r="AI217" s="43"/>
    </row>
    <row r="218" spans="1:35" x14ac:dyDescent="0.25">
      <c r="A218" s="63"/>
      <c r="B218" s="4"/>
      <c r="C218" s="1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32"/>
      <c r="P218" s="32"/>
      <c r="Q218" s="32"/>
      <c r="V218" s="32"/>
      <c r="W218" s="32"/>
      <c r="X218" s="32"/>
      <c r="Y218" s="32"/>
      <c r="Z218" s="32"/>
      <c r="AA218" s="32"/>
      <c r="AB218" s="32"/>
      <c r="AC218" s="32"/>
      <c r="AD218" s="911"/>
      <c r="AE218" s="32"/>
      <c r="AF218" s="32"/>
      <c r="AG218" s="32"/>
      <c r="AH218" s="911"/>
      <c r="AI218" s="43"/>
    </row>
    <row r="219" spans="1:35" x14ac:dyDescent="0.25">
      <c r="A219" s="63"/>
      <c r="B219" s="4"/>
      <c r="C219" s="1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32"/>
      <c r="P219" s="32"/>
      <c r="Q219" s="32"/>
      <c r="V219" s="32"/>
      <c r="W219" s="32"/>
      <c r="X219" s="32"/>
      <c r="Y219" s="32"/>
      <c r="Z219" s="32"/>
      <c r="AA219" s="32"/>
      <c r="AB219" s="32"/>
      <c r="AC219" s="32"/>
      <c r="AD219" s="911"/>
      <c r="AE219" s="32"/>
      <c r="AF219" s="32"/>
      <c r="AG219" s="32"/>
      <c r="AH219" s="911"/>
      <c r="AI219" s="43"/>
    </row>
    <row r="220" spans="1:35" x14ac:dyDescent="0.25">
      <c r="A220" s="63"/>
      <c r="B220" s="4"/>
      <c r="C220" s="1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32"/>
      <c r="P220" s="32"/>
      <c r="Q220" s="32"/>
      <c r="V220" s="32"/>
      <c r="W220" s="32"/>
      <c r="X220" s="32"/>
      <c r="Y220" s="32"/>
      <c r="Z220" s="32"/>
      <c r="AA220" s="32"/>
      <c r="AB220" s="32"/>
      <c r="AC220" s="32"/>
      <c r="AD220" s="911"/>
      <c r="AE220" s="32"/>
      <c r="AF220" s="32"/>
      <c r="AG220" s="32"/>
      <c r="AH220" s="911"/>
      <c r="AI220" s="43"/>
    </row>
    <row r="221" spans="1:35" x14ac:dyDescent="0.25">
      <c r="A221" s="63"/>
      <c r="B221" s="4"/>
      <c r="C221" s="1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32"/>
      <c r="P221" s="32"/>
      <c r="Q221" s="32"/>
      <c r="V221" s="32"/>
      <c r="W221" s="32"/>
      <c r="X221" s="32"/>
      <c r="Y221" s="32"/>
      <c r="Z221" s="32"/>
      <c r="AA221" s="32"/>
      <c r="AB221" s="32"/>
      <c r="AC221" s="32"/>
      <c r="AD221" s="911"/>
      <c r="AE221" s="32"/>
      <c r="AF221" s="32"/>
      <c r="AG221" s="32"/>
      <c r="AH221" s="911"/>
      <c r="AI221" s="43"/>
    </row>
    <row r="222" spans="1:35" x14ac:dyDescent="0.25">
      <c r="A222" s="63"/>
      <c r="B222" s="4"/>
      <c r="C222" s="1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32"/>
      <c r="P222" s="32"/>
      <c r="Q222" s="32"/>
      <c r="V222" s="32"/>
      <c r="W222" s="32"/>
      <c r="X222" s="32"/>
      <c r="Y222" s="32"/>
      <c r="Z222" s="32"/>
      <c r="AA222" s="32"/>
      <c r="AB222" s="32"/>
      <c r="AC222" s="32"/>
      <c r="AD222" s="911"/>
      <c r="AE222" s="32"/>
      <c r="AF222" s="32"/>
      <c r="AG222" s="32"/>
      <c r="AH222" s="911"/>
      <c r="AI222" s="43"/>
    </row>
    <row r="223" spans="1:35" x14ac:dyDescent="0.25">
      <c r="A223" s="63"/>
      <c r="B223" s="4"/>
      <c r="C223" s="1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32"/>
      <c r="P223" s="32"/>
      <c r="Q223" s="32"/>
      <c r="V223" s="32"/>
      <c r="W223" s="32"/>
      <c r="X223" s="32"/>
      <c r="Y223" s="32"/>
      <c r="Z223" s="32"/>
      <c r="AA223" s="32"/>
      <c r="AB223" s="32"/>
      <c r="AC223" s="32"/>
      <c r="AD223" s="911"/>
      <c r="AE223" s="32"/>
      <c r="AF223" s="32"/>
      <c r="AG223" s="32"/>
      <c r="AH223" s="911"/>
      <c r="AI223" s="43"/>
    </row>
    <row r="224" spans="1:35" x14ac:dyDescent="0.25">
      <c r="A224" s="63"/>
      <c r="B224" s="4"/>
      <c r="C224" s="1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32"/>
      <c r="P224" s="32"/>
      <c r="Q224" s="32"/>
      <c r="V224" s="32"/>
      <c r="W224" s="32"/>
      <c r="X224" s="32"/>
      <c r="Y224" s="32"/>
      <c r="Z224" s="32"/>
      <c r="AA224" s="32"/>
      <c r="AB224" s="32"/>
      <c r="AC224" s="32"/>
      <c r="AD224" s="911"/>
      <c r="AE224" s="32"/>
      <c r="AF224" s="32"/>
      <c r="AG224" s="32"/>
      <c r="AH224" s="911"/>
      <c r="AI224" s="43"/>
    </row>
    <row r="225" spans="1:35" x14ac:dyDescent="0.25">
      <c r="A225" s="63"/>
      <c r="B225" s="4"/>
      <c r="C225" s="1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32"/>
      <c r="P225" s="32"/>
      <c r="Q225" s="32"/>
      <c r="V225" s="32"/>
      <c r="W225" s="32"/>
      <c r="X225" s="32"/>
      <c r="Y225" s="32"/>
      <c r="Z225" s="32"/>
      <c r="AA225" s="32"/>
      <c r="AB225" s="32"/>
      <c r="AC225" s="32"/>
      <c r="AD225" s="911"/>
      <c r="AE225" s="32"/>
      <c r="AF225" s="32"/>
      <c r="AG225" s="32"/>
      <c r="AH225" s="911"/>
      <c r="AI225" s="43"/>
    </row>
    <row r="226" spans="1:35" x14ac:dyDescent="0.25">
      <c r="A226" s="63"/>
      <c r="B226" s="4"/>
      <c r="C226" s="1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32"/>
      <c r="P226" s="32"/>
      <c r="Q226" s="32"/>
      <c r="V226" s="32"/>
      <c r="W226" s="32"/>
      <c r="X226" s="32"/>
      <c r="Y226" s="32"/>
      <c r="Z226" s="32"/>
      <c r="AA226" s="32"/>
      <c r="AB226" s="32"/>
      <c r="AC226" s="32"/>
      <c r="AD226" s="911"/>
      <c r="AE226" s="32"/>
      <c r="AF226" s="32"/>
      <c r="AG226" s="32"/>
      <c r="AH226" s="911"/>
      <c r="AI226" s="43"/>
    </row>
    <row r="227" spans="1:35" x14ac:dyDescent="0.25">
      <c r="A227" s="63"/>
      <c r="B227" s="4"/>
      <c r="C227" s="1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32"/>
      <c r="P227" s="32"/>
      <c r="Q227" s="32"/>
      <c r="V227" s="32"/>
      <c r="W227" s="32"/>
      <c r="X227" s="32"/>
      <c r="Y227" s="32"/>
      <c r="Z227" s="32"/>
      <c r="AA227" s="32"/>
      <c r="AB227" s="32"/>
      <c r="AC227" s="32"/>
      <c r="AD227" s="911"/>
      <c r="AE227" s="32"/>
      <c r="AF227" s="32"/>
      <c r="AG227" s="32"/>
      <c r="AH227" s="911"/>
      <c r="AI227" s="43"/>
    </row>
    <row r="228" spans="1:35" x14ac:dyDescent="0.25">
      <c r="A228" s="63"/>
      <c r="B228" s="4"/>
      <c r="C228" s="1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32"/>
      <c r="P228" s="32"/>
      <c r="Q228" s="32"/>
      <c r="V228" s="32"/>
      <c r="W228" s="32"/>
      <c r="X228" s="32"/>
      <c r="Y228" s="32"/>
      <c r="Z228" s="32"/>
      <c r="AA228" s="32"/>
      <c r="AB228" s="32"/>
      <c r="AC228" s="32"/>
      <c r="AD228" s="911"/>
      <c r="AE228" s="32"/>
      <c r="AF228" s="32"/>
      <c r="AG228" s="32"/>
      <c r="AH228" s="911"/>
      <c r="AI228" s="43"/>
    </row>
    <row r="229" spans="1:35" x14ac:dyDescent="0.25">
      <c r="A229" s="63"/>
      <c r="B229" s="4"/>
      <c r="C229" s="1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32"/>
      <c r="P229" s="32"/>
      <c r="Q229" s="32"/>
      <c r="V229" s="32"/>
      <c r="W229" s="32"/>
      <c r="X229" s="32"/>
      <c r="Y229" s="32"/>
      <c r="Z229" s="32"/>
      <c r="AA229" s="32"/>
      <c r="AB229" s="32"/>
      <c r="AC229" s="32"/>
      <c r="AD229" s="911"/>
      <c r="AE229" s="32"/>
      <c r="AF229" s="32"/>
      <c r="AG229" s="32"/>
      <c r="AH229" s="911"/>
      <c r="AI229" s="43"/>
    </row>
    <row r="230" spans="1:35" x14ac:dyDescent="0.25">
      <c r="A230" s="63"/>
      <c r="B230" s="4"/>
      <c r="C230" s="1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32"/>
      <c r="P230" s="32"/>
      <c r="Q230" s="32"/>
      <c r="V230" s="32"/>
      <c r="W230" s="32"/>
      <c r="X230" s="32"/>
      <c r="Y230" s="32"/>
      <c r="Z230" s="32"/>
      <c r="AA230" s="32"/>
      <c r="AB230" s="32"/>
      <c r="AC230" s="32"/>
      <c r="AD230" s="911"/>
      <c r="AE230" s="32"/>
      <c r="AF230" s="32"/>
      <c r="AG230" s="32"/>
      <c r="AH230" s="911"/>
      <c r="AI230" s="43"/>
    </row>
    <row r="231" spans="1:35" x14ac:dyDescent="0.25">
      <c r="A231" s="63"/>
      <c r="B231" s="4"/>
      <c r="C231" s="1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32"/>
      <c r="P231" s="32"/>
      <c r="Q231" s="32"/>
      <c r="V231" s="32"/>
      <c r="W231" s="32"/>
      <c r="X231" s="32"/>
      <c r="Y231" s="32"/>
      <c r="Z231" s="32"/>
      <c r="AA231" s="32"/>
      <c r="AB231" s="32"/>
      <c r="AC231" s="32"/>
      <c r="AD231" s="911"/>
      <c r="AE231" s="32"/>
      <c r="AF231" s="32"/>
      <c r="AG231" s="32"/>
      <c r="AH231" s="911"/>
      <c r="AI231" s="43"/>
    </row>
    <row r="232" spans="1:35" x14ac:dyDescent="0.25">
      <c r="A232" s="63"/>
      <c r="B232" s="4"/>
      <c r="C232" s="1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32"/>
      <c r="P232" s="32"/>
      <c r="Q232" s="32"/>
      <c r="V232" s="32"/>
      <c r="W232" s="32"/>
      <c r="X232" s="32"/>
      <c r="Y232" s="32"/>
      <c r="Z232" s="32"/>
      <c r="AA232" s="32"/>
      <c r="AB232" s="32"/>
      <c r="AC232" s="32"/>
      <c r="AD232" s="911"/>
      <c r="AE232" s="32"/>
      <c r="AF232" s="32"/>
      <c r="AG232" s="32"/>
      <c r="AH232" s="911"/>
      <c r="AI232" s="43"/>
    </row>
    <row r="233" spans="1:35" x14ac:dyDescent="0.25">
      <c r="A233" s="63"/>
      <c r="B233" s="4"/>
      <c r="C233" s="1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32"/>
      <c r="P233" s="32"/>
      <c r="Q233" s="32"/>
      <c r="V233" s="32"/>
      <c r="W233" s="32"/>
      <c r="X233" s="32"/>
      <c r="Y233" s="32"/>
      <c r="Z233" s="32"/>
      <c r="AA233" s="32"/>
      <c r="AB233" s="32"/>
      <c r="AC233" s="32"/>
      <c r="AD233" s="911"/>
      <c r="AE233" s="32"/>
      <c r="AF233" s="32"/>
      <c r="AG233" s="32"/>
      <c r="AH233" s="911"/>
      <c r="AI233" s="43"/>
    </row>
    <row r="234" spans="1:35" x14ac:dyDescent="0.25">
      <c r="A234" s="63"/>
      <c r="B234" s="4"/>
      <c r="C234" s="1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32"/>
      <c r="P234" s="32"/>
      <c r="Q234" s="32"/>
      <c r="V234" s="32"/>
      <c r="W234" s="32"/>
      <c r="X234" s="32"/>
      <c r="Y234" s="32"/>
      <c r="Z234" s="32"/>
      <c r="AA234" s="32"/>
      <c r="AB234" s="32"/>
      <c r="AC234" s="32"/>
      <c r="AD234" s="911"/>
      <c r="AE234" s="32"/>
      <c r="AF234" s="32"/>
      <c r="AG234" s="32"/>
      <c r="AH234" s="911"/>
      <c r="AI234" s="43"/>
    </row>
    <row r="235" spans="1:35" x14ac:dyDescent="0.25">
      <c r="A235" s="63"/>
      <c r="B235" s="4"/>
      <c r="C235" s="1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32"/>
      <c r="P235" s="32"/>
      <c r="Q235" s="32"/>
      <c r="V235" s="32"/>
      <c r="W235" s="32"/>
      <c r="X235" s="32"/>
      <c r="Y235" s="32"/>
      <c r="Z235" s="32"/>
      <c r="AA235" s="32"/>
      <c r="AB235" s="32"/>
      <c r="AC235" s="32"/>
      <c r="AD235" s="911"/>
      <c r="AE235" s="32"/>
      <c r="AF235" s="32"/>
      <c r="AG235" s="32"/>
      <c r="AH235" s="911"/>
      <c r="AI235" s="43"/>
    </row>
    <row r="236" spans="1:35" x14ac:dyDescent="0.25">
      <c r="A236" s="63"/>
      <c r="B236" s="4"/>
      <c r="C236" s="1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32"/>
      <c r="P236" s="32"/>
      <c r="Q236" s="32"/>
      <c r="V236" s="32"/>
      <c r="W236" s="32"/>
      <c r="X236" s="32"/>
      <c r="Y236" s="32"/>
      <c r="Z236" s="32"/>
      <c r="AA236" s="32"/>
      <c r="AB236" s="32"/>
      <c r="AC236" s="32"/>
      <c r="AD236" s="911"/>
      <c r="AE236" s="32"/>
      <c r="AF236" s="32"/>
      <c r="AG236" s="32"/>
      <c r="AH236" s="911"/>
      <c r="AI236" s="43"/>
    </row>
    <row r="237" spans="1:35" x14ac:dyDescent="0.25">
      <c r="A237" s="63"/>
      <c r="B237" s="4"/>
      <c r="C237" s="1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32"/>
      <c r="P237" s="32"/>
      <c r="Q237" s="32"/>
      <c r="V237" s="32"/>
      <c r="W237" s="32"/>
      <c r="X237" s="32"/>
      <c r="Y237" s="32"/>
      <c r="Z237" s="32"/>
      <c r="AA237" s="32"/>
      <c r="AB237" s="32"/>
      <c r="AC237" s="32"/>
      <c r="AD237" s="911"/>
      <c r="AE237" s="32"/>
      <c r="AF237" s="32"/>
      <c r="AG237" s="32"/>
      <c r="AH237" s="911"/>
      <c r="AI237" s="43"/>
    </row>
    <row r="238" spans="1:35" x14ac:dyDescent="0.25">
      <c r="A238" s="63"/>
      <c r="B238" s="4"/>
      <c r="C238" s="1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32"/>
      <c r="P238" s="32"/>
      <c r="Q238" s="32"/>
      <c r="V238" s="32"/>
      <c r="W238" s="32"/>
      <c r="X238" s="32"/>
      <c r="Y238" s="32"/>
      <c r="Z238" s="32"/>
      <c r="AA238" s="32"/>
      <c r="AB238" s="32"/>
      <c r="AC238" s="32"/>
      <c r="AD238" s="911"/>
      <c r="AE238" s="32"/>
      <c r="AF238" s="32"/>
      <c r="AG238" s="32"/>
      <c r="AH238" s="911"/>
      <c r="AI238" s="43"/>
    </row>
    <row r="239" spans="1:35" x14ac:dyDescent="0.25">
      <c r="A239" s="63"/>
      <c r="B239" s="4"/>
      <c r="C239" s="1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32"/>
      <c r="P239" s="32"/>
      <c r="Q239" s="32"/>
      <c r="V239" s="32"/>
      <c r="W239" s="32"/>
      <c r="X239" s="32"/>
      <c r="Y239" s="32"/>
      <c r="Z239" s="32"/>
      <c r="AA239" s="32"/>
      <c r="AB239" s="32"/>
      <c r="AC239" s="32"/>
      <c r="AD239" s="911"/>
      <c r="AE239" s="32"/>
      <c r="AF239" s="32"/>
      <c r="AG239" s="32"/>
      <c r="AH239" s="911"/>
      <c r="AI239" s="43"/>
    </row>
    <row r="240" spans="1:35" x14ac:dyDescent="0.25">
      <c r="A240" s="63"/>
      <c r="B240" s="4"/>
      <c r="C240" s="1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32"/>
      <c r="P240" s="32"/>
      <c r="Q240" s="32"/>
      <c r="V240" s="32"/>
      <c r="W240" s="32"/>
      <c r="X240" s="32"/>
      <c r="Y240" s="32"/>
      <c r="Z240" s="32"/>
      <c r="AA240" s="32"/>
      <c r="AB240" s="32"/>
      <c r="AC240" s="32"/>
      <c r="AD240" s="911"/>
      <c r="AE240" s="32"/>
      <c r="AF240" s="32"/>
      <c r="AG240" s="32"/>
      <c r="AH240" s="911"/>
      <c r="AI240" s="43"/>
    </row>
    <row r="241" spans="1:35" x14ac:dyDescent="0.25">
      <c r="A241" s="63"/>
      <c r="B241" s="4"/>
      <c r="C241" s="1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32"/>
      <c r="P241" s="32"/>
      <c r="Q241" s="32"/>
      <c r="V241" s="32"/>
      <c r="W241" s="32"/>
      <c r="X241" s="32"/>
      <c r="Y241" s="32"/>
      <c r="Z241" s="32"/>
      <c r="AA241" s="32"/>
      <c r="AB241" s="32"/>
      <c r="AC241" s="32"/>
      <c r="AD241" s="911"/>
      <c r="AE241" s="32"/>
      <c r="AF241" s="32"/>
      <c r="AG241" s="32"/>
      <c r="AH241" s="911"/>
      <c r="AI241" s="43"/>
    </row>
    <row r="242" spans="1:35" x14ac:dyDescent="0.25">
      <c r="A242" s="63"/>
      <c r="B242" s="4"/>
      <c r="C242" s="1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32"/>
      <c r="P242" s="32"/>
      <c r="Q242" s="32"/>
      <c r="V242" s="32"/>
      <c r="W242" s="32"/>
      <c r="X242" s="32"/>
      <c r="Y242" s="32"/>
      <c r="Z242" s="32"/>
      <c r="AA242" s="32"/>
      <c r="AB242" s="32"/>
      <c r="AC242" s="32"/>
      <c r="AD242" s="911"/>
      <c r="AE242" s="32"/>
      <c r="AF242" s="32"/>
      <c r="AG242" s="32"/>
      <c r="AH242" s="911"/>
      <c r="AI242" s="43"/>
    </row>
    <row r="243" spans="1:35" x14ac:dyDescent="0.25">
      <c r="A243" s="63"/>
      <c r="B243" s="4"/>
      <c r="C243" s="1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32"/>
      <c r="P243" s="32"/>
      <c r="Q243" s="32"/>
      <c r="V243" s="32"/>
      <c r="W243" s="32"/>
      <c r="X243" s="32"/>
      <c r="Y243" s="32"/>
      <c r="Z243" s="32"/>
      <c r="AA243" s="32"/>
      <c r="AB243" s="32"/>
      <c r="AC243" s="32"/>
      <c r="AD243" s="911"/>
      <c r="AE243" s="32"/>
      <c r="AF243" s="32"/>
      <c r="AG243" s="32"/>
      <c r="AH243" s="911"/>
      <c r="AI243" s="43"/>
    </row>
    <row r="244" spans="1:35" x14ac:dyDescent="0.25">
      <c r="A244" s="63"/>
      <c r="B244" s="4"/>
      <c r="C244" s="1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32"/>
      <c r="P244" s="32"/>
      <c r="Q244" s="32"/>
      <c r="V244" s="32"/>
      <c r="W244" s="32"/>
      <c r="X244" s="32"/>
      <c r="Y244" s="32"/>
      <c r="Z244" s="32"/>
      <c r="AA244" s="32"/>
      <c r="AB244" s="32"/>
      <c r="AC244" s="32"/>
      <c r="AD244" s="911"/>
      <c r="AE244" s="32"/>
      <c r="AF244" s="32"/>
      <c r="AG244" s="32"/>
      <c r="AH244" s="911"/>
      <c r="AI244" s="43"/>
    </row>
    <row r="245" spans="1:35" x14ac:dyDescent="0.25">
      <c r="A245" s="63"/>
      <c r="B245" s="4"/>
      <c r="C245" s="1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32"/>
      <c r="P245" s="32"/>
      <c r="Q245" s="32"/>
      <c r="V245" s="32"/>
      <c r="W245" s="32"/>
      <c r="X245" s="32"/>
      <c r="Y245" s="32"/>
      <c r="Z245" s="32"/>
      <c r="AA245" s="32"/>
      <c r="AB245" s="32"/>
      <c r="AC245" s="32"/>
      <c r="AD245" s="911"/>
      <c r="AE245" s="32"/>
      <c r="AF245" s="32"/>
      <c r="AG245" s="32"/>
      <c r="AH245" s="911"/>
      <c r="AI245" s="43"/>
    </row>
    <row r="246" spans="1:35" x14ac:dyDescent="0.25">
      <c r="A246" s="63"/>
      <c r="B246" s="4"/>
      <c r="C246" s="1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32"/>
      <c r="P246" s="32"/>
      <c r="Q246" s="32"/>
      <c r="V246" s="32"/>
      <c r="W246" s="32"/>
      <c r="X246" s="32"/>
      <c r="Y246" s="32"/>
      <c r="Z246" s="32"/>
      <c r="AA246" s="32"/>
      <c r="AB246" s="32"/>
      <c r="AC246" s="32"/>
      <c r="AD246" s="911"/>
      <c r="AE246" s="32"/>
      <c r="AF246" s="32"/>
      <c r="AG246" s="32"/>
      <c r="AH246" s="911"/>
      <c r="AI246" s="43"/>
    </row>
    <row r="247" spans="1:35" x14ac:dyDescent="0.25">
      <c r="A247" s="63"/>
      <c r="B247" s="4"/>
      <c r="C247" s="1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32"/>
      <c r="P247" s="32"/>
      <c r="Q247" s="32"/>
      <c r="V247" s="32"/>
      <c r="W247" s="32"/>
      <c r="X247" s="32"/>
      <c r="Y247" s="32"/>
      <c r="Z247" s="32"/>
      <c r="AA247" s="32"/>
      <c r="AB247" s="32"/>
      <c r="AC247" s="32"/>
      <c r="AD247" s="911"/>
      <c r="AE247" s="32"/>
      <c r="AF247" s="32"/>
      <c r="AG247" s="32"/>
      <c r="AH247" s="911"/>
      <c r="AI247" s="43"/>
    </row>
    <row r="248" spans="1:35" x14ac:dyDescent="0.25">
      <c r="A248" s="63"/>
      <c r="B248" s="4"/>
      <c r="C248" s="1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32"/>
      <c r="P248" s="32"/>
      <c r="Q248" s="32"/>
      <c r="V248" s="32"/>
      <c r="W248" s="32"/>
      <c r="X248" s="32"/>
      <c r="Y248" s="32"/>
      <c r="Z248" s="32"/>
      <c r="AA248" s="32"/>
      <c r="AB248" s="32"/>
      <c r="AC248" s="32"/>
      <c r="AD248" s="911"/>
      <c r="AE248" s="32"/>
      <c r="AF248" s="32"/>
      <c r="AG248" s="32"/>
      <c r="AH248" s="911"/>
      <c r="AI248" s="43"/>
    </row>
    <row r="249" spans="1:35" x14ac:dyDescent="0.25">
      <c r="A249" s="63"/>
      <c r="B249" s="4"/>
      <c r="C249" s="1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32"/>
      <c r="P249" s="32"/>
      <c r="Q249" s="32"/>
      <c r="V249" s="32"/>
      <c r="W249" s="32"/>
      <c r="X249" s="32"/>
      <c r="Y249" s="32"/>
      <c r="Z249" s="32"/>
      <c r="AA249" s="32"/>
      <c r="AB249" s="32"/>
      <c r="AC249" s="32"/>
      <c r="AD249" s="911"/>
      <c r="AE249" s="32"/>
      <c r="AF249" s="32"/>
      <c r="AG249" s="32"/>
      <c r="AH249" s="911"/>
      <c r="AI249" s="43"/>
    </row>
    <row r="250" spans="1:35" x14ac:dyDescent="0.25">
      <c r="A250" s="63"/>
      <c r="B250" s="4"/>
      <c r="C250" s="1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32"/>
      <c r="P250" s="32"/>
      <c r="Q250" s="32"/>
      <c r="V250" s="32"/>
      <c r="W250" s="32"/>
      <c r="X250" s="32"/>
      <c r="Y250" s="32"/>
      <c r="Z250" s="32"/>
      <c r="AA250" s="32"/>
      <c r="AB250" s="32"/>
      <c r="AC250" s="32"/>
      <c r="AD250" s="911"/>
      <c r="AE250" s="32"/>
      <c r="AF250" s="32"/>
      <c r="AG250" s="32"/>
      <c r="AH250" s="911"/>
      <c r="AI250" s="43"/>
    </row>
    <row r="251" spans="1:35" ht="15.75" thickBot="1" x14ac:dyDescent="0.3">
      <c r="A251" s="66"/>
      <c r="B251" s="28"/>
      <c r="C251" s="1289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88"/>
      <c r="AE251" s="47"/>
      <c r="AF251" s="47"/>
      <c r="AG251" s="47"/>
      <c r="AH251" s="88"/>
      <c r="AI251" s="85"/>
    </row>
  </sheetData>
  <mergeCells count="152">
    <mergeCell ref="A3:F4"/>
    <mergeCell ref="G3:H3"/>
    <mergeCell ref="I3:J3"/>
    <mergeCell ref="M3:P3"/>
    <mergeCell ref="Z3:AA3"/>
    <mergeCell ref="L107:L108"/>
    <mergeCell ref="AE3:AG4"/>
    <mergeCell ref="Z4:AA4"/>
    <mergeCell ref="K3:L3"/>
    <mergeCell ref="AB3:AC3"/>
    <mergeCell ref="AB4:AC4"/>
    <mergeCell ref="V3:Y4"/>
    <mergeCell ref="T87:U88"/>
    <mergeCell ref="P89:R90"/>
    <mergeCell ref="W89:AI90"/>
    <mergeCell ref="B60:T61"/>
    <mergeCell ref="R77:AI77"/>
    <mergeCell ref="I49:L50"/>
    <mergeCell ref="F86:H86"/>
    <mergeCell ref="I86:L86"/>
    <mergeCell ref="P49:Q50"/>
    <mergeCell ref="R49:S50"/>
    <mergeCell ref="S51:T52"/>
    <mergeCell ref="Z44:AA45"/>
    <mergeCell ref="A1:AI2"/>
    <mergeCell ref="U9:V10"/>
    <mergeCell ref="Z9:AA10"/>
    <mergeCell ref="V48:AI48"/>
    <mergeCell ref="B13:C24"/>
    <mergeCell ref="B25:C35"/>
    <mergeCell ref="AE84:AF85"/>
    <mergeCell ref="Q37:AI37"/>
    <mergeCell ref="B38:N38"/>
    <mergeCell ref="B39:N39"/>
    <mergeCell ref="F48:H48"/>
    <mergeCell ref="I48:L48"/>
    <mergeCell ref="M48:O48"/>
    <mergeCell ref="P48:Q48"/>
    <mergeCell ref="S62:T63"/>
    <mergeCell ref="T49:U50"/>
    <mergeCell ref="B46:T47"/>
    <mergeCell ref="U46:V47"/>
    <mergeCell ref="A59:AI59"/>
    <mergeCell ref="W62:AI63"/>
    <mergeCell ref="AE46:AF47"/>
    <mergeCell ref="R48:S48"/>
    <mergeCell ref="T48:U48"/>
    <mergeCell ref="B42:T43"/>
    <mergeCell ref="AE44:AF45"/>
    <mergeCell ref="T86:U86"/>
    <mergeCell ref="Z46:AA47"/>
    <mergeCell ref="B192:G192"/>
    <mergeCell ref="G196:G197"/>
    <mergeCell ref="G198:G199"/>
    <mergeCell ref="G200:G201"/>
    <mergeCell ref="H192:AI192"/>
    <mergeCell ref="B193:G193"/>
    <mergeCell ref="H193:AI193"/>
    <mergeCell ref="S120:T121"/>
    <mergeCell ref="P120:R121"/>
    <mergeCell ref="B189:G189"/>
    <mergeCell ref="H189:AI189"/>
    <mergeCell ref="B190:G190"/>
    <mergeCell ref="H190:AI190"/>
    <mergeCell ref="B143:T144"/>
    <mergeCell ref="B191:G191"/>
    <mergeCell ref="H191:AI191"/>
    <mergeCell ref="P168:R169"/>
    <mergeCell ref="W168:AI169"/>
    <mergeCell ref="B141:T142"/>
    <mergeCell ref="U141:V142"/>
    <mergeCell ref="Z141:AA142"/>
    <mergeCell ref="AE141:AF142"/>
    <mergeCell ref="B145:T146"/>
    <mergeCell ref="U145:V146"/>
    <mergeCell ref="B170:M170"/>
    <mergeCell ref="U143:V144"/>
    <mergeCell ref="Z143:AA144"/>
    <mergeCell ref="AE143:AF144"/>
    <mergeCell ref="P147:R148"/>
    <mergeCell ref="S147:T148"/>
    <mergeCell ref="W147:AI148"/>
    <mergeCell ref="Z145:AA146"/>
    <mergeCell ref="AE145:AF146"/>
    <mergeCell ref="Q136:AI136"/>
    <mergeCell ref="S168:T169"/>
    <mergeCell ref="B120:M121"/>
    <mergeCell ref="W120:AI121"/>
    <mergeCell ref="AE9:AF10"/>
    <mergeCell ref="I87:L88"/>
    <mergeCell ref="P87:Q88"/>
    <mergeCell ref="R87:S88"/>
    <mergeCell ref="B9:T10"/>
    <mergeCell ref="P51:R52"/>
    <mergeCell ref="T111:U112"/>
    <mergeCell ref="U84:V85"/>
    <mergeCell ref="U107:V108"/>
    <mergeCell ref="P86:Q86"/>
    <mergeCell ref="AE107:AF108"/>
    <mergeCell ref="U109:AI109"/>
    <mergeCell ref="Z84:AA85"/>
    <mergeCell ref="B84:T85"/>
    <mergeCell ref="S89:T90"/>
    <mergeCell ref="Z107:AA108"/>
    <mergeCell ref="M86:O86"/>
    <mergeCell ref="B62:M63"/>
    <mergeCell ref="I113:L114"/>
    <mergeCell ref="P113:Q114"/>
    <mergeCell ref="B11:M12"/>
    <mergeCell ref="Z60:AA61"/>
    <mergeCell ref="P11:R12"/>
    <mergeCell ref="S11:T12"/>
    <mergeCell ref="W11:AI12"/>
    <mergeCell ref="T117:U118"/>
    <mergeCell ref="T110:U110"/>
    <mergeCell ref="T113:U114"/>
    <mergeCell ref="T115:U116"/>
    <mergeCell ref="V110:AI110"/>
    <mergeCell ref="R113:S114"/>
    <mergeCell ref="B103:N103"/>
    <mergeCell ref="B104:N104"/>
    <mergeCell ref="R86:S86"/>
    <mergeCell ref="B107:G108"/>
    <mergeCell ref="P62:R63"/>
    <mergeCell ref="U60:V61"/>
    <mergeCell ref="U42:V43"/>
    <mergeCell ref="Z42:AA43"/>
    <mergeCell ref="AE42:AF43"/>
    <mergeCell ref="B44:T45"/>
    <mergeCell ref="U44:V45"/>
    <mergeCell ref="W51:AI52"/>
    <mergeCell ref="AE60:AF61"/>
    <mergeCell ref="Q102:AI102"/>
    <mergeCell ref="M107:T108"/>
    <mergeCell ref="A117:A118"/>
    <mergeCell ref="I117:L118"/>
    <mergeCell ref="P117:Q118"/>
    <mergeCell ref="R117:S118"/>
    <mergeCell ref="A115:A116"/>
    <mergeCell ref="I115:L116"/>
    <mergeCell ref="P115:Q116"/>
    <mergeCell ref="R115:S116"/>
    <mergeCell ref="M110:O110"/>
    <mergeCell ref="A113:A114"/>
    <mergeCell ref="P110:Q110"/>
    <mergeCell ref="R110:S110"/>
    <mergeCell ref="A111:A112"/>
    <mergeCell ref="I111:L112"/>
    <mergeCell ref="P111:Q112"/>
    <mergeCell ref="R111:S112"/>
    <mergeCell ref="F110:H110"/>
    <mergeCell ref="I110:L110"/>
  </mergeCells>
  <pageMargins left="0.62992125984251968" right="0.43307086614173229" top="0.74803149606299213" bottom="0.74803149606299213" header="0.31496062992125984" footer="0.31496062992125984"/>
  <pageSetup paperSize="9" scale="97" orientation="portrait" r:id="rId1"/>
  <rowBreaks count="3" manualBreakCount="3">
    <brk id="76" max="34" man="1"/>
    <brk id="146" max="34" man="1"/>
    <brk id="202" max="3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31"/>
  <sheetViews>
    <sheetView view="pageLayout" zoomScaleNormal="100" zoomScaleSheetLayoutView="120" workbookViewId="0">
      <selection activeCell="M5" sqref="M5"/>
    </sheetView>
  </sheetViews>
  <sheetFormatPr baseColWidth="10" defaultRowHeight="15" x14ac:dyDescent="0.25"/>
  <cols>
    <col min="1" max="1" width="4.7109375" style="1494" customWidth="1"/>
    <col min="2" max="2" width="2.5703125" style="32" customWidth="1"/>
    <col min="3" max="3" width="2.5703125" style="923" customWidth="1"/>
    <col min="4" max="13" width="2.5703125" style="32" customWidth="1"/>
    <col min="14" max="15" width="3.28515625" style="32" customWidth="1"/>
    <col min="16" max="17" width="3.5703125" style="32" customWidth="1"/>
    <col min="18" max="18" width="0.85546875" style="32" customWidth="1"/>
    <col min="19" max="20" width="3.5703125" style="32" customWidth="1"/>
    <col min="21" max="22" width="3.28515625" style="32" customWidth="1"/>
    <col min="23" max="29" width="2.5703125" style="32" customWidth="1"/>
    <col min="30" max="30" width="2.5703125" style="911" customWidth="1"/>
    <col min="31" max="33" width="2.5703125" style="32" customWidth="1"/>
    <col min="34" max="35" width="2.42578125" style="911" customWidth="1"/>
    <col min="36" max="37" width="2.5703125" style="20" customWidth="1"/>
    <col min="38" max="57" width="2.5703125" style="911" customWidth="1"/>
    <col min="58" max="94" width="2.85546875" style="911" customWidth="1"/>
    <col min="95" max="16384" width="11.42578125" style="911"/>
  </cols>
  <sheetData>
    <row r="1" spans="1:35" ht="15" customHeight="1" x14ac:dyDescent="0.25">
      <c r="A1" s="2600" t="str">
        <f>'[1]C15.11.2017 FINAL'!$A$1</f>
        <v>CUESTIONARIO SOBRE EL ABASTECIMIENTO DE AGUA Y DISPOSICIÓN SANITARIA DE EXCRETAS EN EL ÁMBITO RURAL</v>
      </c>
      <c r="B1" s="2600"/>
      <c r="C1" s="2600"/>
      <c r="D1" s="2600"/>
      <c r="E1" s="2600"/>
      <c r="F1" s="2600"/>
      <c r="G1" s="2600"/>
      <c r="H1" s="2600"/>
      <c r="I1" s="2600"/>
      <c r="J1" s="2600"/>
      <c r="K1" s="2600"/>
      <c r="L1" s="2600"/>
      <c r="M1" s="2600"/>
      <c r="N1" s="2600"/>
      <c r="O1" s="2600"/>
      <c r="P1" s="2600"/>
      <c r="Q1" s="2600"/>
      <c r="R1" s="2600"/>
      <c r="S1" s="2600"/>
      <c r="T1" s="2600"/>
      <c r="U1" s="2600"/>
      <c r="V1" s="2600"/>
      <c r="W1" s="2600"/>
      <c r="X1" s="2600"/>
      <c r="Y1" s="2600"/>
      <c r="Z1" s="2600"/>
      <c r="AA1" s="2600"/>
      <c r="AB1" s="2600"/>
      <c r="AC1" s="2600"/>
      <c r="AD1" s="2600"/>
      <c r="AE1" s="2600"/>
      <c r="AF1" s="2600"/>
      <c r="AG1" s="2600"/>
      <c r="AH1" s="2600"/>
      <c r="AI1" s="2600"/>
    </row>
    <row r="2" spans="1:35" ht="12" customHeight="1" x14ac:dyDescent="0.25">
      <c r="A2" s="2600"/>
      <c r="B2" s="2600"/>
      <c r="C2" s="2600"/>
      <c r="D2" s="2600"/>
      <c r="E2" s="2600"/>
      <c r="F2" s="2600"/>
      <c r="G2" s="2600"/>
      <c r="H2" s="2600"/>
      <c r="I2" s="2600"/>
      <c r="J2" s="2600"/>
      <c r="K2" s="2600"/>
      <c r="L2" s="2600"/>
      <c r="M2" s="2600"/>
      <c r="N2" s="2600"/>
      <c r="O2" s="2600"/>
      <c r="P2" s="2600"/>
      <c r="Q2" s="2600"/>
      <c r="R2" s="2600"/>
      <c r="S2" s="2600"/>
      <c r="T2" s="2600"/>
      <c r="U2" s="2600"/>
      <c r="V2" s="2600"/>
      <c r="W2" s="2600"/>
      <c r="X2" s="2600"/>
      <c r="Y2" s="2600"/>
      <c r="Z2" s="2600"/>
      <c r="AA2" s="2600"/>
      <c r="AB2" s="2600"/>
      <c r="AC2" s="2600"/>
      <c r="AD2" s="2600"/>
      <c r="AE2" s="2600"/>
      <c r="AF2" s="2600"/>
      <c r="AG2" s="2600"/>
      <c r="AH2" s="2600"/>
      <c r="AI2" s="2600"/>
    </row>
    <row r="3" spans="1:35" s="20" customFormat="1" ht="20.25" customHeight="1" thickBot="1" x14ac:dyDescent="0.3">
      <c r="A3" s="920"/>
      <c r="B3" s="918"/>
      <c r="C3" s="919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32"/>
      <c r="S3" s="32"/>
      <c r="T3" s="32"/>
      <c r="U3" s="32"/>
      <c r="V3" s="918"/>
      <c r="W3" s="918"/>
      <c r="X3" s="918"/>
      <c r="Y3" s="918"/>
      <c r="Z3" s="918"/>
      <c r="AA3" s="918"/>
      <c r="AB3" s="918"/>
      <c r="AC3" s="918"/>
      <c r="AD3" s="32"/>
      <c r="AE3" s="32"/>
      <c r="AF3" s="32"/>
      <c r="AG3" s="32"/>
      <c r="AH3" s="32"/>
      <c r="AI3"/>
    </row>
    <row r="4" spans="1:35" s="20" customFormat="1" ht="20.25" customHeight="1" x14ac:dyDescent="0.25">
      <c r="A4" s="2325" t="s">
        <v>33</v>
      </c>
      <c r="B4" s="2326"/>
      <c r="C4" s="2326"/>
      <c r="D4" s="2326"/>
      <c r="E4" s="2326"/>
      <c r="F4" s="2327"/>
      <c r="G4" s="2225" t="s">
        <v>34</v>
      </c>
      <c r="H4" s="2226"/>
      <c r="I4" s="2227" t="s">
        <v>35</v>
      </c>
      <c r="J4" s="2226"/>
      <c r="K4" s="2227" t="s">
        <v>36</v>
      </c>
      <c r="L4" s="2225"/>
      <c r="M4" s="2335" t="s">
        <v>37</v>
      </c>
      <c r="N4" s="2335"/>
      <c r="O4" s="2335"/>
      <c r="P4" s="2335"/>
      <c r="Q4"/>
      <c r="R4" s="32"/>
      <c r="S4" s="32"/>
      <c r="T4" s="32"/>
      <c r="U4" s="32"/>
      <c r="V4" s="2228" t="s">
        <v>1121</v>
      </c>
      <c r="W4" s="2229"/>
      <c r="X4" s="2229"/>
      <c r="Y4" s="2230"/>
      <c r="Z4" s="2344" t="s">
        <v>40</v>
      </c>
      <c r="AA4" s="2344"/>
      <c r="AB4" s="2344" t="s">
        <v>41</v>
      </c>
      <c r="AC4" s="2345"/>
      <c r="AD4" s="6"/>
      <c r="AE4" s="2228" t="s">
        <v>1120</v>
      </c>
      <c r="AF4" s="2229"/>
      <c r="AG4" s="2234"/>
      <c r="AH4" s="86"/>
      <c r="AI4" s="925"/>
    </row>
    <row r="5" spans="1:35" s="20" customFormat="1" ht="20.25" customHeight="1" thickBot="1" x14ac:dyDescent="0.3">
      <c r="A5" s="2328"/>
      <c r="B5" s="2329"/>
      <c r="C5" s="2329"/>
      <c r="D5" s="2329"/>
      <c r="E5" s="2329"/>
      <c r="F5" s="2330"/>
      <c r="G5" s="1131"/>
      <c r="H5" s="1211"/>
      <c r="I5" s="1210"/>
      <c r="J5" s="1211"/>
      <c r="K5" s="1210"/>
      <c r="L5" s="996"/>
      <c r="M5" s="1209"/>
      <c r="N5" s="1208"/>
      <c r="O5" s="1208"/>
      <c r="P5" s="1208"/>
      <c r="Q5" s="1207"/>
      <c r="R5" s="32"/>
      <c r="S5" s="32"/>
      <c r="T5" s="32"/>
      <c r="U5" s="32"/>
      <c r="V5" s="2231"/>
      <c r="W5" s="2232"/>
      <c r="X5" s="2232"/>
      <c r="Y5" s="2233"/>
      <c r="Z5" s="2346">
        <v>1</v>
      </c>
      <c r="AA5" s="2346"/>
      <c r="AB5" s="2346">
        <v>2</v>
      </c>
      <c r="AC5" s="2347"/>
      <c r="AD5" s="6"/>
      <c r="AE5" s="2231"/>
      <c r="AF5" s="2232"/>
      <c r="AG5" s="2235"/>
      <c r="AH5" s="87"/>
      <c r="AI5" s="85"/>
    </row>
    <row r="6" spans="1:35" s="20" customFormat="1" ht="24.75" customHeight="1" x14ac:dyDescent="0.25">
      <c r="A6" s="2596" t="s">
        <v>1286</v>
      </c>
      <c r="B6" s="2596"/>
      <c r="C6" s="2596"/>
      <c r="D6" s="2596"/>
      <c r="E6" s="2596"/>
      <c r="F6" s="2596"/>
      <c r="G6" s="2596"/>
      <c r="H6" s="2596"/>
      <c r="I6" s="2596"/>
      <c r="J6" s="2596"/>
      <c r="K6" s="2596"/>
      <c r="L6" s="2596"/>
      <c r="M6" s="2596"/>
      <c r="N6" s="2596"/>
      <c r="O6" s="2596"/>
      <c r="P6" s="2596"/>
      <c r="Q6" s="2596"/>
      <c r="R6" s="2596"/>
      <c r="S6" s="2596"/>
      <c r="T6" s="2596"/>
      <c r="U6" s="2596"/>
      <c r="V6" s="2596"/>
      <c r="W6" s="2596"/>
      <c r="X6" s="2596"/>
      <c r="Y6" s="2596"/>
      <c r="Z6" s="2596"/>
      <c r="AA6" s="2596"/>
      <c r="AB6" s="2596"/>
      <c r="AC6" s="2596"/>
      <c r="AD6" s="2596"/>
      <c r="AE6" s="2596"/>
      <c r="AF6" s="2596"/>
      <c r="AG6" s="2596"/>
      <c r="AH6" s="2596"/>
      <c r="AI6" s="2596"/>
    </row>
    <row r="7" spans="1:35" s="20" customFormat="1" x14ac:dyDescent="0.25">
      <c r="A7" s="920"/>
      <c r="B7" s="918"/>
      <c r="C7" s="919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32"/>
      <c r="S7" s="32"/>
      <c r="T7" s="32"/>
      <c r="U7" s="32"/>
      <c r="V7" s="918"/>
      <c r="W7" s="918"/>
      <c r="X7" s="918"/>
      <c r="Y7" s="918"/>
      <c r="Z7" s="918"/>
      <c r="AA7" s="918"/>
      <c r="AB7" s="918"/>
      <c r="AC7" s="918"/>
      <c r="AD7"/>
      <c r="AE7" s="918"/>
      <c r="AF7" s="918"/>
      <c r="AG7" s="918"/>
      <c r="AH7"/>
      <c r="AI7"/>
    </row>
    <row r="8" spans="1:35" s="20" customFormat="1" x14ac:dyDescent="0.25">
      <c r="A8" s="1206" t="s">
        <v>1285</v>
      </c>
      <c r="B8" s="1205"/>
      <c r="C8" s="1204"/>
      <c r="D8" s="1204"/>
      <c r="E8" s="1203"/>
      <c r="F8" s="1203"/>
      <c r="G8" s="1203"/>
      <c r="H8" s="1203"/>
      <c r="I8" s="1203"/>
      <c r="J8" s="1203"/>
      <c r="K8" s="1203"/>
      <c r="L8" s="1203"/>
      <c r="M8" s="1203"/>
      <c r="N8" s="1203"/>
      <c r="O8" s="1203"/>
      <c r="P8" s="1203"/>
      <c r="Q8" s="1203"/>
      <c r="R8" s="1203"/>
      <c r="S8" s="1203"/>
      <c r="T8" s="1203"/>
      <c r="U8" s="1203"/>
      <c r="V8" s="1203"/>
      <c r="W8" s="1206"/>
      <c r="X8" s="1205"/>
      <c r="Y8" s="1204"/>
      <c r="Z8" s="1203"/>
      <c r="AA8" s="1203"/>
      <c r="AB8" s="1203"/>
      <c r="AC8" s="1203"/>
      <c r="AD8" s="1203"/>
      <c r="AE8" s="1203"/>
      <c r="AF8" s="1203"/>
      <c r="AG8" s="1203"/>
      <c r="AH8" s="1203"/>
      <c r="AI8" s="1203"/>
    </row>
    <row r="9" spans="1:35" s="20" customFormat="1" ht="15.75" thickBot="1" x14ac:dyDescent="0.3">
      <c r="A9" s="2336" t="s">
        <v>1117</v>
      </c>
      <c r="B9" s="2337"/>
      <c r="C9" s="2337"/>
      <c r="D9" s="2337"/>
      <c r="E9" s="2337"/>
      <c r="F9" s="2337"/>
      <c r="G9" s="2337"/>
      <c r="H9" s="2337"/>
      <c r="I9" s="2337"/>
      <c r="J9" s="2337"/>
      <c r="K9" s="2337"/>
      <c r="L9" s="2337"/>
      <c r="M9" s="2337"/>
      <c r="N9" s="2337"/>
      <c r="O9" s="2337"/>
      <c r="P9" s="2337"/>
      <c r="Q9" s="2337"/>
      <c r="R9" s="2337"/>
      <c r="S9" s="2337"/>
      <c r="T9" s="2337"/>
      <c r="U9" s="2337"/>
      <c r="V9" s="2337"/>
      <c r="W9" s="2337"/>
      <c r="X9" s="2337"/>
      <c r="Y9" s="2337"/>
      <c r="Z9" s="2337"/>
      <c r="AA9" s="2337"/>
      <c r="AB9" s="2337"/>
      <c r="AC9" s="2337"/>
      <c r="AD9" s="2337"/>
      <c r="AE9" s="2337"/>
      <c r="AF9" s="2337"/>
      <c r="AG9" s="2337"/>
      <c r="AH9" s="2337"/>
      <c r="AI9" s="2338"/>
    </row>
    <row r="10" spans="1:35" s="20" customFormat="1" x14ac:dyDescent="0.25">
      <c r="A10" s="1048">
        <v>401</v>
      </c>
      <c r="B10" s="2307" t="s">
        <v>1116</v>
      </c>
      <c r="C10" s="2308"/>
      <c r="D10" s="2308"/>
      <c r="E10" s="2308"/>
      <c r="F10" s="2308"/>
      <c r="G10" s="2308"/>
      <c r="H10" s="2308"/>
      <c r="I10" s="2308"/>
      <c r="J10" s="2308"/>
      <c r="K10" s="2308"/>
      <c r="L10" s="2308"/>
      <c r="M10" s="2308"/>
      <c r="N10" s="2308"/>
      <c r="O10" s="2308"/>
      <c r="P10" s="2308"/>
      <c r="Q10" s="2308"/>
      <c r="R10" s="2308"/>
      <c r="S10" s="2308"/>
      <c r="T10" s="2309"/>
      <c r="U10" s="2247" t="s">
        <v>413</v>
      </c>
      <c r="V10" s="2248"/>
      <c r="W10" s="1023"/>
      <c r="X10" s="927"/>
      <c r="Y10" s="1024"/>
      <c r="Z10" s="2247" t="s">
        <v>414</v>
      </c>
      <c r="AA10" s="2248"/>
      <c r="AB10" s="1023"/>
      <c r="AC10" s="927"/>
      <c r="AD10" s="1024"/>
      <c r="AE10" s="2247" t="s">
        <v>1002</v>
      </c>
      <c r="AF10" s="2248"/>
      <c r="AG10" s="1023"/>
      <c r="AH10" s="927"/>
      <c r="AI10" s="925"/>
    </row>
    <row r="11" spans="1:35" s="20" customFormat="1" ht="15.75" thickBot="1" x14ac:dyDescent="0.3">
      <c r="A11" s="1149" t="s">
        <v>12</v>
      </c>
      <c r="B11" s="2310"/>
      <c r="C11" s="2311"/>
      <c r="D11" s="2311"/>
      <c r="E11" s="2311"/>
      <c r="F11" s="2311"/>
      <c r="G11" s="2311"/>
      <c r="H11" s="2311"/>
      <c r="I11" s="2311"/>
      <c r="J11" s="2311"/>
      <c r="K11" s="2311"/>
      <c r="L11" s="2311"/>
      <c r="M11" s="2311"/>
      <c r="N11" s="2311"/>
      <c r="O11" s="2311"/>
      <c r="P11" s="2311"/>
      <c r="Q11" s="2311"/>
      <c r="R11" s="2311"/>
      <c r="S11" s="2311"/>
      <c r="T11" s="2312"/>
      <c r="U11" s="2238"/>
      <c r="V11" s="2239"/>
      <c r="W11" s="929"/>
      <c r="X11" s="47"/>
      <c r="Y11" s="1014"/>
      <c r="Z11" s="2238"/>
      <c r="AA11" s="2239"/>
      <c r="AB11" s="929"/>
      <c r="AC11" s="47"/>
      <c r="AD11" s="1014"/>
      <c r="AE11" s="2238"/>
      <c r="AF11" s="2239"/>
      <c r="AG11" s="929"/>
      <c r="AH11" s="47"/>
      <c r="AI11" s="85"/>
    </row>
    <row r="12" spans="1:35" s="20" customFormat="1" x14ac:dyDescent="0.25">
      <c r="A12" s="924">
        <v>402</v>
      </c>
      <c r="B12" s="2331" t="s">
        <v>1115</v>
      </c>
      <c r="C12" s="2331"/>
      <c r="D12" s="2331"/>
      <c r="E12" s="2331"/>
      <c r="F12" s="2331"/>
      <c r="G12" s="2331"/>
      <c r="H12" s="2331"/>
      <c r="I12" s="2331"/>
      <c r="J12" s="2331"/>
      <c r="K12" s="2331"/>
      <c r="L12" s="2331"/>
      <c r="M12" s="2331"/>
      <c r="N12" s="1011" t="s">
        <v>1000</v>
      </c>
      <c r="O12" s="1202"/>
      <c r="P12" s="2333" t="s">
        <v>999</v>
      </c>
      <c r="Q12" s="2333"/>
      <c r="R12" s="2333"/>
      <c r="S12" s="2339" t="s">
        <v>998</v>
      </c>
      <c r="T12" s="2340"/>
      <c r="U12" s="1011" t="s">
        <v>997</v>
      </c>
      <c r="V12" s="1202"/>
      <c r="W12" s="2342" t="s">
        <v>996</v>
      </c>
      <c r="X12" s="2202"/>
      <c r="Y12" s="2202"/>
      <c r="Z12" s="2202"/>
      <c r="AA12" s="2202"/>
      <c r="AB12" s="2202"/>
      <c r="AC12" s="2202"/>
      <c r="AD12" s="2202"/>
      <c r="AE12" s="2202"/>
      <c r="AF12" s="2202"/>
      <c r="AG12" s="2202"/>
      <c r="AH12" s="2202"/>
      <c r="AI12" s="2343"/>
    </row>
    <row r="13" spans="1:35" s="20" customFormat="1" x14ac:dyDescent="0.25">
      <c r="A13" s="935" t="s">
        <v>12</v>
      </c>
      <c r="B13" s="2332"/>
      <c r="C13" s="2332"/>
      <c r="D13" s="2332"/>
      <c r="E13" s="2332"/>
      <c r="F13" s="2332"/>
      <c r="G13" s="2332"/>
      <c r="H13" s="2332"/>
      <c r="I13" s="2332"/>
      <c r="J13" s="2332"/>
      <c r="K13" s="2332"/>
      <c r="L13" s="2332"/>
      <c r="M13" s="2332"/>
      <c r="N13" s="1006" t="s">
        <v>40</v>
      </c>
      <c r="O13" s="1201" t="s">
        <v>41</v>
      </c>
      <c r="P13" s="2334"/>
      <c r="Q13" s="2334"/>
      <c r="R13" s="2334"/>
      <c r="S13" s="2341"/>
      <c r="T13" s="2341"/>
      <c r="U13" s="1140" t="s">
        <v>994</v>
      </c>
      <c r="V13" s="1140" t="s">
        <v>146</v>
      </c>
      <c r="W13" s="2291"/>
      <c r="X13" s="2274"/>
      <c r="Y13" s="2274"/>
      <c r="Z13" s="2274"/>
      <c r="AA13" s="2274"/>
      <c r="AB13" s="2274"/>
      <c r="AC13" s="2274"/>
      <c r="AD13" s="2274"/>
      <c r="AE13" s="2274"/>
      <c r="AF13" s="2274"/>
      <c r="AG13" s="2274"/>
      <c r="AH13" s="2274"/>
      <c r="AI13" s="2275"/>
    </row>
    <row r="14" spans="1:35" s="20" customFormat="1" x14ac:dyDescent="0.25">
      <c r="A14" s="1061"/>
      <c r="B14" s="2242" t="s">
        <v>1114</v>
      </c>
      <c r="C14" s="2243"/>
      <c r="D14" s="1199" t="s">
        <v>1082</v>
      </c>
      <c r="E14" s="1200" t="s">
        <v>1099</v>
      </c>
      <c r="F14" s="17"/>
      <c r="G14" s="17"/>
      <c r="H14" s="17"/>
      <c r="I14" s="17"/>
      <c r="J14" s="17"/>
      <c r="K14" s="17"/>
      <c r="L14" s="17"/>
      <c r="M14" s="27"/>
      <c r="N14" s="975">
        <v>1</v>
      </c>
      <c r="O14" s="1055">
        <v>2</v>
      </c>
      <c r="P14" s="1054"/>
      <c r="Q14" s="972"/>
      <c r="R14" s="971"/>
      <c r="S14" s="970"/>
      <c r="T14" s="969"/>
      <c r="U14" s="968">
        <v>1</v>
      </c>
      <c r="V14" s="1175">
        <v>2</v>
      </c>
      <c r="W14" s="1168" t="s">
        <v>12</v>
      </c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5"/>
    </row>
    <row r="15" spans="1:35" s="20" customFormat="1" x14ac:dyDescent="0.25">
      <c r="A15" s="1061"/>
      <c r="B15" s="2244"/>
      <c r="C15" s="2243"/>
      <c r="D15" s="1198" t="s">
        <v>1080</v>
      </c>
      <c r="E15" s="1200" t="s">
        <v>1081</v>
      </c>
      <c r="F15" s="17"/>
      <c r="G15" s="17"/>
      <c r="H15" s="17"/>
      <c r="I15" s="17"/>
      <c r="J15" s="17"/>
      <c r="K15" s="17"/>
      <c r="L15" s="17"/>
      <c r="M15" s="17"/>
      <c r="N15" s="1139">
        <v>1</v>
      </c>
      <c r="O15" s="1138">
        <v>2</v>
      </c>
      <c r="P15" s="1137"/>
      <c r="Q15" s="1136"/>
      <c r="R15" s="1135"/>
      <c r="S15" s="1134"/>
      <c r="T15" s="1133"/>
      <c r="U15" s="1006">
        <v>1</v>
      </c>
      <c r="V15" s="1171">
        <v>2</v>
      </c>
      <c r="W15" s="1168" t="s">
        <v>12</v>
      </c>
      <c r="X15" s="1121"/>
      <c r="Y15" s="1121"/>
      <c r="Z15" s="1121"/>
      <c r="AA15" s="1121"/>
      <c r="AB15" s="1121"/>
      <c r="AC15" s="1121"/>
      <c r="AD15" s="1121"/>
      <c r="AE15" s="1121"/>
      <c r="AF15" s="1121"/>
      <c r="AG15" s="1121"/>
      <c r="AH15" s="1121"/>
      <c r="AI15" s="965"/>
    </row>
    <row r="16" spans="1:35" s="20" customFormat="1" x14ac:dyDescent="0.25">
      <c r="A16" s="1061"/>
      <c r="B16" s="2244"/>
      <c r="C16" s="2243"/>
      <c r="D16" s="1199" t="s">
        <v>1078</v>
      </c>
      <c r="E16" s="1197" t="s">
        <v>1113</v>
      </c>
      <c r="F16" s="1132"/>
      <c r="G16" s="1132"/>
      <c r="H16" s="1132"/>
      <c r="I16" s="1132"/>
      <c r="J16" s="1132"/>
      <c r="K16" s="1132"/>
      <c r="L16" s="1132"/>
      <c r="M16" s="1132"/>
      <c r="N16" s="1139">
        <v>1</v>
      </c>
      <c r="O16" s="1138">
        <v>2</v>
      </c>
      <c r="P16" s="1137"/>
      <c r="Q16" s="1136"/>
      <c r="R16" s="1135"/>
      <c r="S16" s="1134"/>
      <c r="T16" s="1133"/>
      <c r="U16" s="1006">
        <v>1</v>
      </c>
      <c r="V16" s="1171">
        <v>2</v>
      </c>
      <c r="W16" s="1168" t="s">
        <v>12</v>
      </c>
      <c r="X16" s="1121"/>
      <c r="Y16" s="1121"/>
      <c r="Z16" s="1121"/>
      <c r="AA16" s="1121"/>
      <c r="AB16" s="1121"/>
      <c r="AC16" s="1121"/>
      <c r="AD16" s="1121"/>
      <c r="AE16" s="1121"/>
      <c r="AF16" s="1121"/>
      <c r="AG16" s="1121"/>
      <c r="AH16" s="1121"/>
      <c r="AI16" s="965"/>
    </row>
    <row r="17" spans="1:35" s="20" customFormat="1" x14ac:dyDescent="0.25">
      <c r="A17" s="1061"/>
      <c r="B17" s="2244"/>
      <c r="C17" s="2243"/>
      <c r="D17" s="1198" t="s">
        <v>12</v>
      </c>
      <c r="E17" s="1197" t="s">
        <v>1075</v>
      </c>
      <c r="F17" s="1132" t="s">
        <v>1112</v>
      </c>
      <c r="G17" s="1132"/>
      <c r="H17" s="1132"/>
      <c r="I17" s="1132"/>
      <c r="J17" s="1132"/>
      <c r="K17" s="1132"/>
      <c r="L17" s="1132"/>
      <c r="M17" s="1132"/>
      <c r="N17" s="1139">
        <v>1</v>
      </c>
      <c r="O17" s="1138">
        <v>2</v>
      </c>
      <c r="P17" s="1137"/>
      <c r="Q17" s="1136"/>
      <c r="R17" s="1135"/>
      <c r="S17" s="1134"/>
      <c r="T17" s="1133"/>
      <c r="U17" s="1006">
        <v>1</v>
      </c>
      <c r="V17" s="1171">
        <v>2</v>
      </c>
      <c r="W17" s="1168" t="s">
        <v>12</v>
      </c>
      <c r="X17" s="1121"/>
      <c r="Y17" s="1121"/>
      <c r="Z17" s="1121"/>
      <c r="AA17" s="1121"/>
      <c r="AB17" s="1121"/>
      <c r="AC17" s="1121"/>
      <c r="AD17" s="1121"/>
      <c r="AE17" s="1121"/>
      <c r="AF17" s="1121"/>
      <c r="AG17" s="1121"/>
      <c r="AH17" s="1121"/>
      <c r="AI17" s="965"/>
    </row>
    <row r="18" spans="1:35" s="20" customFormat="1" x14ac:dyDescent="0.25">
      <c r="A18" s="1061"/>
      <c r="B18" s="2244"/>
      <c r="C18" s="2243"/>
      <c r="D18" s="1198"/>
      <c r="E18" s="1197" t="s">
        <v>1073</v>
      </c>
      <c r="F18" s="1132" t="s">
        <v>1111</v>
      </c>
      <c r="G18" s="1132"/>
      <c r="H18" s="1132"/>
      <c r="I18" s="1132"/>
      <c r="J18" s="1132"/>
      <c r="K18" s="1132"/>
      <c r="L18" s="1132"/>
      <c r="M18" s="1132"/>
      <c r="N18" s="1139">
        <v>1</v>
      </c>
      <c r="O18" s="1138">
        <v>2</v>
      </c>
      <c r="P18" s="1137"/>
      <c r="Q18" s="1136"/>
      <c r="R18" s="1135"/>
      <c r="S18" s="1134"/>
      <c r="T18" s="1133"/>
      <c r="U18" s="1006">
        <v>1</v>
      </c>
      <c r="V18" s="1171">
        <v>2</v>
      </c>
      <c r="W18" s="1168" t="s">
        <v>12</v>
      </c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21"/>
      <c r="AH18" s="1121"/>
      <c r="AI18" s="965"/>
    </row>
    <row r="19" spans="1:35" s="20" customFormat="1" x14ac:dyDescent="0.25">
      <c r="A19" s="1061"/>
      <c r="B19" s="2244"/>
      <c r="C19" s="2243"/>
      <c r="D19" s="1198" t="s">
        <v>12</v>
      </c>
      <c r="E19" s="1197" t="s">
        <v>1071</v>
      </c>
      <c r="F19" s="1132" t="s">
        <v>1074</v>
      </c>
      <c r="G19" s="1132"/>
      <c r="H19" s="1132"/>
      <c r="I19" s="1132"/>
      <c r="J19" s="1132"/>
      <c r="K19" s="1132"/>
      <c r="L19" s="1132"/>
      <c r="M19" s="1132"/>
      <c r="N19" s="1139">
        <v>1</v>
      </c>
      <c r="O19" s="1138">
        <v>2</v>
      </c>
      <c r="P19" s="1137"/>
      <c r="Q19" s="1136"/>
      <c r="R19" s="1135"/>
      <c r="S19" s="1134"/>
      <c r="T19" s="1133"/>
      <c r="U19" s="1006">
        <v>1</v>
      </c>
      <c r="V19" s="1171">
        <v>2</v>
      </c>
      <c r="W19" s="1168" t="s">
        <v>12</v>
      </c>
      <c r="X19" s="1121"/>
      <c r="Y19" s="1121"/>
      <c r="Z19" s="1121"/>
      <c r="AA19" s="1121"/>
      <c r="AB19" s="1121"/>
      <c r="AC19" s="1121"/>
      <c r="AD19" s="1121"/>
      <c r="AE19" s="1121"/>
      <c r="AF19" s="1121"/>
      <c r="AG19" s="1121"/>
      <c r="AH19" s="1121"/>
      <c r="AI19" s="965"/>
    </row>
    <row r="20" spans="1:35" s="20" customFormat="1" x14ac:dyDescent="0.25">
      <c r="A20" s="1061"/>
      <c r="B20" s="2244"/>
      <c r="C20" s="2243"/>
      <c r="D20" s="1199" t="s">
        <v>1097</v>
      </c>
      <c r="E20" s="1132" t="s">
        <v>1092</v>
      </c>
      <c r="F20" s="1132"/>
      <c r="G20" s="1132"/>
      <c r="H20" s="1132"/>
      <c r="I20" s="1132"/>
      <c r="J20" s="1132"/>
      <c r="K20" s="1132"/>
      <c r="L20" s="1132"/>
      <c r="M20" s="1132"/>
      <c r="N20" s="1139">
        <v>1</v>
      </c>
      <c r="O20" s="1138">
        <v>2</v>
      </c>
      <c r="P20" s="1137"/>
      <c r="Q20" s="1136"/>
      <c r="R20" s="1135"/>
      <c r="S20" s="1134"/>
      <c r="T20" s="1133"/>
      <c r="U20" s="1006">
        <v>1</v>
      </c>
      <c r="V20" s="1171">
        <v>2</v>
      </c>
      <c r="W20" s="1168" t="s">
        <v>12</v>
      </c>
      <c r="X20" s="1121"/>
      <c r="Y20" s="1121"/>
      <c r="Z20" s="1121"/>
      <c r="AA20" s="1121"/>
      <c r="AB20" s="1121"/>
      <c r="AC20" s="1121"/>
      <c r="AD20" s="1121"/>
      <c r="AE20" s="1121"/>
      <c r="AF20" s="1121"/>
      <c r="AG20" s="1121"/>
      <c r="AH20" s="1121"/>
      <c r="AI20" s="965"/>
    </row>
    <row r="21" spans="1:35" s="20" customFormat="1" x14ac:dyDescent="0.25">
      <c r="A21" s="1061"/>
      <c r="B21" s="2244"/>
      <c r="C21" s="2243"/>
      <c r="D21" s="1198" t="s">
        <v>12</v>
      </c>
      <c r="E21" s="1197" t="s">
        <v>1110</v>
      </c>
      <c r="F21" s="1132" t="s">
        <v>1109</v>
      </c>
      <c r="G21" s="1132"/>
      <c r="H21" s="1132"/>
      <c r="I21" s="1132"/>
      <c r="J21" s="1132"/>
      <c r="K21" s="1132"/>
      <c r="L21" s="1132"/>
      <c r="M21" s="1132"/>
      <c r="N21" s="1139">
        <v>1</v>
      </c>
      <c r="O21" s="1138">
        <v>2</v>
      </c>
      <c r="P21" s="1137"/>
      <c r="Q21" s="1136"/>
      <c r="R21" s="1135"/>
      <c r="S21" s="1134"/>
      <c r="T21" s="1133"/>
      <c r="U21" s="1006">
        <v>1</v>
      </c>
      <c r="V21" s="1171">
        <v>2</v>
      </c>
      <c r="W21" s="1168" t="s">
        <v>12</v>
      </c>
      <c r="X21" s="1121"/>
      <c r="Y21" s="1121"/>
      <c r="Z21" s="1121"/>
      <c r="AA21" s="1121"/>
      <c r="AB21" s="1121"/>
      <c r="AC21" s="1121"/>
      <c r="AD21" s="1121"/>
      <c r="AE21" s="1121"/>
      <c r="AF21" s="1121"/>
      <c r="AG21" s="1121"/>
      <c r="AH21" s="1121"/>
      <c r="AI21" s="965"/>
    </row>
    <row r="22" spans="1:35" s="20" customFormat="1" x14ac:dyDescent="0.25">
      <c r="A22" s="1061"/>
      <c r="B22" s="2244"/>
      <c r="C22" s="2243"/>
      <c r="D22" s="1198"/>
      <c r="E22" s="1197" t="s">
        <v>1108</v>
      </c>
      <c r="F22" s="1132" t="s">
        <v>1068</v>
      </c>
      <c r="G22" s="1132"/>
      <c r="H22" s="1132"/>
      <c r="I22" s="1132"/>
      <c r="J22" s="1132"/>
      <c r="K22" s="1132"/>
      <c r="L22" s="1132"/>
      <c r="M22" s="1132"/>
      <c r="N22" s="1139">
        <v>1</v>
      </c>
      <c r="O22" s="1138">
        <v>2</v>
      </c>
      <c r="P22" s="1137"/>
      <c r="Q22" s="1136"/>
      <c r="R22" s="1135"/>
      <c r="S22" s="1134"/>
      <c r="T22" s="1133"/>
      <c r="U22" s="1006">
        <v>1</v>
      </c>
      <c r="V22" s="1171">
        <v>2</v>
      </c>
      <c r="W22" s="1168" t="s">
        <v>12</v>
      </c>
      <c r="X22" s="1121"/>
      <c r="Y22" s="1121"/>
      <c r="Z22" s="1121"/>
      <c r="AA22" s="1121"/>
      <c r="AB22" s="1121"/>
      <c r="AC22" s="1121"/>
      <c r="AD22" s="1121"/>
      <c r="AE22" s="1121"/>
      <c r="AF22" s="1121"/>
      <c r="AG22" s="1121"/>
      <c r="AH22" s="1121"/>
      <c r="AI22" s="965"/>
    </row>
    <row r="23" spans="1:35" s="20" customFormat="1" x14ac:dyDescent="0.25">
      <c r="A23" s="1061"/>
      <c r="B23" s="2244"/>
      <c r="C23" s="2243"/>
      <c r="D23" s="1198"/>
      <c r="E23" s="1197" t="s">
        <v>1107</v>
      </c>
      <c r="F23" s="1132" t="s">
        <v>1070</v>
      </c>
      <c r="G23" s="1132"/>
      <c r="H23" s="1132"/>
      <c r="I23" s="1132"/>
      <c r="J23" s="1132"/>
      <c r="K23" s="1132"/>
      <c r="L23" s="1132"/>
      <c r="M23" s="1132"/>
      <c r="N23" s="1139">
        <v>1</v>
      </c>
      <c r="O23" s="1138">
        <v>2</v>
      </c>
      <c r="P23" s="1137"/>
      <c r="Q23" s="1136"/>
      <c r="R23" s="1135"/>
      <c r="S23" s="1134"/>
      <c r="T23" s="1133"/>
      <c r="U23" s="1006">
        <v>1</v>
      </c>
      <c r="V23" s="1171">
        <v>2</v>
      </c>
      <c r="W23" s="1168" t="s">
        <v>12</v>
      </c>
      <c r="X23" s="1121"/>
      <c r="Y23" s="1121"/>
      <c r="Z23" s="1121"/>
      <c r="AA23" s="1121"/>
      <c r="AB23" s="1121"/>
      <c r="AC23" s="1121"/>
      <c r="AD23" s="1121"/>
      <c r="AE23" s="1121"/>
      <c r="AF23" s="1121"/>
      <c r="AG23" s="1121"/>
      <c r="AH23" s="1121"/>
      <c r="AI23" s="965"/>
    </row>
    <row r="24" spans="1:35" s="20" customFormat="1" x14ac:dyDescent="0.25">
      <c r="A24" s="1061"/>
      <c r="B24" s="2244"/>
      <c r="C24" s="2243"/>
      <c r="D24" s="1198"/>
      <c r="E24" s="1197" t="s">
        <v>1106</v>
      </c>
      <c r="F24" s="1132" t="s">
        <v>1105</v>
      </c>
      <c r="G24" s="1132"/>
      <c r="H24" s="1132"/>
      <c r="I24" s="1132"/>
      <c r="J24" s="1132"/>
      <c r="K24" s="1132"/>
      <c r="L24" s="1132"/>
      <c r="M24" s="1132"/>
      <c r="N24" s="1139">
        <v>1</v>
      </c>
      <c r="O24" s="1138">
        <v>2</v>
      </c>
      <c r="P24" s="1137"/>
      <c r="Q24" s="1136"/>
      <c r="R24" s="1135"/>
      <c r="S24" s="1134"/>
      <c r="T24" s="1133"/>
      <c r="U24" s="1006">
        <v>1</v>
      </c>
      <c r="V24" s="1171">
        <v>2</v>
      </c>
      <c r="W24" s="1168" t="s">
        <v>12</v>
      </c>
      <c r="X24" s="1121"/>
      <c r="Y24" s="1121"/>
      <c r="Z24" s="1121"/>
      <c r="AA24" s="1121"/>
      <c r="AB24" s="1121"/>
      <c r="AC24" s="1121"/>
      <c r="AD24" s="1121"/>
      <c r="AE24" s="1121"/>
      <c r="AF24" s="1121"/>
      <c r="AG24" s="1121"/>
      <c r="AH24" s="1121"/>
      <c r="AI24" s="965"/>
    </row>
    <row r="25" spans="1:35" s="20" customFormat="1" x14ac:dyDescent="0.25">
      <c r="A25" s="1061"/>
      <c r="B25" s="2244"/>
      <c r="C25" s="2243"/>
      <c r="D25" s="1198"/>
      <c r="E25" s="1197" t="s">
        <v>1104</v>
      </c>
      <c r="F25" s="1132" t="s">
        <v>1103</v>
      </c>
      <c r="G25" s="1132"/>
      <c r="H25" s="1132"/>
      <c r="I25" s="1132"/>
      <c r="J25" s="1132"/>
      <c r="K25" s="1132"/>
      <c r="L25" s="1132"/>
      <c r="M25" s="1132"/>
      <c r="N25" s="1139">
        <v>1</v>
      </c>
      <c r="O25" s="1138">
        <v>2</v>
      </c>
      <c r="P25" s="1137"/>
      <c r="Q25" s="1136"/>
      <c r="R25" s="1135"/>
      <c r="S25" s="1134"/>
      <c r="T25" s="1133"/>
      <c r="U25" s="1006">
        <v>1</v>
      </c>
      <c r="V25" s="1171">
        <v>2</v>
      </c>
      <c r="W25" s="1168" t="s">
        <v>12</v>
      </c>
      <c r="X25" s="1121"/>
      <c r="Y25" s="1121"/>
      <c r="Z25" s="1121"/>
      <c r="AA25" s="1121"/>
      <c r="AB25" s="1121"/>
      <c r="AC25" s="1121"/>
      <c r="AD25" s="1121"/>
      <c r="AE25" s="1121"/>
      <c r="AF25" s="1121"/>
      <c r="AG25" s="1121"/>
      <c r="AH25" s="1121"/>
      <c r="AI25" s="965"/>
    </row>
    <row r="26" spans="1:35" s="20" customFormat="1" x14ac:dyDescent="0.25">
      <c r="A26" s="1061"/>
      <c r="B26" s="2244"/>
      <c r="C26" s="2243"/>
      <c r="D26" s="1198"/>
      <c r="E26" s="1197" t="s">
        <v>1102</v>
      </c>
      <c r="F26" s="1132" t="s">
        <v>1101</v>
      </c>
      <c r="G26" s="1132"/>
      <c r="H26" s="1132"/>
      <c r="I26" s="1132"/>
      <c r="J26" s="1132"/>
      <c r="K26" s="1132"/>
      <c r="L26" s="1132"/>
      <c r="M26" s="1132"/>
      <c r="N26" s="1139">
        <v>1</v>
      </c>
      <c r="O26" s="1138">
        <v>2</v>
      </c>
      <c r="P26" s="1128"/>
      <c r="Q26" s="1127"/>
      <c r="R26" s="1126"/>
      <c r="S26" s="1125"/>
      <c r="T26" s="1124"/>
      <c r="U26" s="1006">
        <v>1</v>
      </c>
      <c r="V26" s="1171">
        <v>2</v>
      </c>
      <c r="W26" s="1168" t="s">
        <v>12</v>
      </c>
      <c r="X26" s="1121"/>
      <c r="Y26" s="1121"/>
      <c r="Z26" s="1121"/>
      <c r="AA26" s="1121"/>
      <c r="AB26" s="1121"/>
      <c r="AC26" s="1121"/>
      <c r="AD26" s="1121"/>
      <c r="AE26" s="1121"/>
      <c r="AF26" s="1121"/>
      <c r="AG26" s="1121"/>
      <c r="AH26" s="1121"/>
      <c r="AI26" s="965"/>
    </row>
    <row r="27" spans="1:35" s="20" customFormat="1" x14ac:dyDescent="0.25">
      <c r="A27" s="1061"/>
      <c r="B27" s="2244"/>
      <c r="C27" s="2243"/>
      <c r="D27" s="2359" t="s">
        <v>1095</v>
      </c>
      <c r="E27" s="2284" t="s">
        <v>1065</v>
      </c>
      <c r="F27" s="2284"/>
      <c r="G27" s="2284"/>
      <c r="H27" s="2284"/>
      <c r="I27" s="2284"/>
      <c r="J27" s="2284"/>
      <c r="K27" s="2284"/>
      <c r="L27" s="2284"/>
      <c r="M27" s="2285"/>
      <c r="N27" s="2304">
        <v>1</v>
      </c>
      <c r="O27" s="2240">
        <v>2</v>
      </c>
      <c r="P27" s="1128"/>
      <c r="Q27" s="1127"/>
      <c r="R27" s="1127"/>
      <c r="S27" s="1170"/>
      <c r="T27" s="1124"/>
      <c r="U27" s="2253">
        <v>1</v>
      </c>
      <c r="V27" s="2240">
        <v>2</v>
      </c>
      <c r="W27" s="1168" t="s">
        <v>12</v>
      </c>
      <c r="X27" s="1121"/>
      <c r="Y27" s="1121"/>
      <c r="Z27" s="1121"/>
      <c r="AA27" s="1121"/>
      <c r="AB27" s="1121"/>
      <c r="AC27" s="1121"/>
      <c r="AD27" s="1121"/>
      <c r="AE27" s="1121"/>
      <c r="AF27" s="1121"/>
      <c r="AG27" s="1121"/>
      <c r="AH27" s="1121"/>
      <c r="AI27" s="965"/>
    </row>
    <row r="28" spans="1:35" s="20" customFormat="1" x14ac:dyDescent="0.25">
      <c r="A28" s="1061"/>
      <c r="B28" s="2244"/>
      <c r="C28" s="2243"/>
      <c r="D28" s="2360"/>
      <c r="E28" s="2302"/>
      <c r="F28" s="2302"/>
      <c r="G28" s="2302"/>
      <c r="H28" s="2302"/>
      <c r="I28" s="2302"/>
      <c r="J28" s="2302"/>
      <c r="K28" s="2302"/>
      <c r="L28" s="2302"/>
      <c r="M28" s="2303"/>
      <c r="N28" s="2305"/>
      <c r="O28" s="2241"/>
      <c r="P28" s="1054"/>
      <c r="Q28" s="972"/>
      <c r="R28" s="972"/>
      <c r="S28" s="1169"/>
      <c r="T28" s="969"/>
      <c r="U28" s="2254"/>
      <c r="V28" s="2241"/>
      <c r="W28" s="1168" t="s">
        <v>12</v>
      </c>
      <c r="X28" s="1121"/>
      <c r="Y28" s="1121"/>
      <c r="Z28" s="1121"/>
      <c r="AA28" s="1121"/>
      <c r="AB28" s="1121"/>
      <c r="AC28" s="1121"/>
      <c r="AD28" s="1121"/>
      <c r="AE28" s="1121"/>
      <c r="AF28" s="1121"/>
      <c r="AG28" s="1121"/>
      <c r="AH28" s="1121"/>
      <c r="AI28" s="965"/>
    </row>
    <row r="29" spans="1:35" s="20" customFormat="1" ht="15.75" thickBot="1" x14ac:dyDescent="0.3">
      <c r="A29" s="1061"/>
      <c r="B29" s="2245"/>
      <c r="C29" s="2246"/>
      <c r="D29" s="1196" t="s">
        <v>1093</v>
      </c>
      <c r="E29" s="1166" t="s">
        <v>1064</v>
      </c>
      <c r="F29" s="1195"/>
      <c r="G29" s="1195"/>
      <c r="H29" s="1195"/>
      <c r="I29" s="1195"/>
      <c r="J29" s="1195"/>
      <c r="K29" s="1195"/>
      <c r="L29" s="1195"/>
      <c r="M29" s="1195"/>
      <c r="N29" s="1119">
        <v>1</v>
      </c>
      <c r="O29" s="1118">
        <v>2</v>
      </c>
      <c r="P29" s="1117"/>
      <c r="Q29" s="1116"/>
      <c r="R29" s="1115"/>
      <c r="S29" s="1114"/>
      <c r="T29" s="1113"/>
      <c r="U29" s="1112">
        <v>1</v>
      </c>
      <c r="V29" s="1162">
        <v>2</v>
      </c>
      <c r="W29" s="1168" t="s">
        <v>12</v>
      </c>
      <c r="X29" s="1121"/>
      <c r="Y29" s="1121"/>
      <c r="Z29" s="1121"/>
      <c r="AA29" s="1121"/>
      <c r="AB29" s="1121"/>
      <c r="AC29" s="1121"/>
      <c r="AD29" s="1121"/>
      <c r="AE29" s="1121"/>
      <c r="AF29" s="1121"/>
      <c r="AG29" s="1121"/>
      <c r="AH29" s="1121"/>
      <c r="AI29" s="965"/>
    </row>
    <row r="30" spans="1:35" s="20" customFormat="1" x14ac:dyDescent="0.25">
      <c r="A30" s="935"/>
      <c r="B30" s="2365" t="s">
        <v>1100</v>
      </c>
      <c r="C30" s="2366"/>
      <c r="D30" s="1194" t="s">
        <v>1082</v>
      </c>
      <c r="E30" s="1193" t="s">
        <v>1099</v>
      </c>
      <c r="F30" s="1193"/>
      <c r="G30" s="1193"/>
      <c r="H30" s="1193"/>
      <c r="I30" s="1193"/>
      <c r="J30" s="1193"/>
      <c r="K30" s="1193"/>
      <c r="L30" s="1193"/>
      <c r="M30" s="1192"/>
      <c r="N30" s="1191">
        <v>1</v>
      </c>
      <c r="O30" s="1190">
        <v>2</v>
      </c>
      <c r="P30" s="1189"/>
      <c r="Q30" s="1188"/>
      <c r="R30" s="1187"/>
      <c r="S30" s="1186"/>
      <c r="T30" s="1185"/>
      <c r="U30" s="1184">
        <v>1</v>
      </c>
      <c r="V30" s="1183">
        <v>2</v>
      </c>
      <c r="W30" s="1168" t="s">
        <v>12</v>
      </c>
      <c r="X30" s="1121"/>
      <c r="Y30" s="1121"/>
      <c r="Z30" s="1121"/>
      <c r="AA30" s="1121"/>
      <c r="AB30" s="1121"/>
      <c r="AC30" s="1121"/>
      <c r="AD30" s="1121"/>
      <c r="AE30" s="1121"/>
      <c r="AF30" s="1121"/>
      <c r="AG30" s="1121"/>
      <c r="AH30" s="1121"/>
      <c r="AI30" s="965"/>
    </row>
    <row r="31" spans="1:35" s="20" customFormat="1" x14ac:dyDescent="0.25">
      <c r="A31" s="935"/>
      <c r="B31" s="2242"/>
      <c r="C31" s="2367"/>
      <c r="D31" s="1173" t="s">
        <v>1080</v>
      </c>
      <c r="E31" s="1132" t="s">
        <v>1098</v>
      </c>
      <c r="F31" s="1132"/>
      <c r="G31" s="1132"/>
      <c r="H31" s="1132"/>
      <c r="I31" s="1132"/>
      <c r="J31" s="1132"/>
      <c r="K31" s="1132"/>
      <c r="L31" s="1132"/>
      <c r="M31" s="1131"/>
      <c r="N31" s="1182">
        <v>1</v>
      </c>
      <c r="O31" s="1138">
        <v>2</v>
      </c>
      <c r="P31" s="1128"/>
      <c r="Q31" s="1127"/>
      <c r="R31" s="1126"/>
      <c r="S31" s="1125"/>
      <c r="T31" s="1124"/>
      <c r="U31" s="1006">
        <v>1</v>
      </c>
      <c r="V31" s="1171">
        <v>2</v>
      </c>
      <c r="W31" s="1168" t="s">
        <v>12</v>
      </c>
      <c r="X31" s="1121"/>
      <c r="Y31" s="1121"/>
      <c r="Z31" s="1121"/>
      <c r="AA31" s="1121"/>
      <c r="AB31" s="1121"/>
      <c r="AC31" s="1121"/>
      <c r="AD31" s="1121"/>
      <c r="AE31" s="1121"/>
      <c r="AF31" s="1121"/>
      <c r="AG31" s="1121"/>
      <c r="AH31" s="1121"/>
      <c r="AI31" s="965"/>
    </row>
    <row r="32" spans="1:35" s="20" customFormat="1" x14ac:dyDescent="0.25">
      <c r="A32" s="935"/>
      <c r="B32" s="2242"/>
      <c r="C32" s="2367"/>
      <c r="D32" s="1173" t="s">
        <v>1078</v>
      </c>
      <c r="E32" s="1132" t="s">
        <v>1081</v>
      </c>
      <c r="F32" s="1132"/>
      <c r="G32" s="1132"/>
      <c r="H32" s="1132"/>
      <c r="I32" s="1132"/>
      <c r="J32" s="1132"/>
      <c r="K32" s="1132"/>
      <c r="L32" s="1132"/>
      <c r="M32" s="1131"/>
      <c r="N32" s="1182">
        <v>1</v>
      </c>
      <c r="O32" s="1138">
        <v>2</v>
      </c>
      <c r="P32" s="1128"/>
      <c r="Q32" s="1127"/>
      <c r="R32" s="1126"/>
      <c r="S32" s="1125"/>
      <c r="T32" s="1124"/>
      <c r="U32" s="1006">
        <v>1</v>
      </c>
      <c r="V32" s="1171">
        <v>2</v>
      </c>
      <c r="W32" s="1168" t="s">
        <v>12</v>
      </c>
      <c r="X32" s="1121"/>
      <c r="Y32" s="1121"/>
      <c r="Z32" s="1121"/>
      <c r="AA32" s="1121"/>
      <c r="AB32" s="1121"/>
      <c r="AC32" s="1121"/>
      <c r="AD32" s="1121"/>
      <c r="AE32" s="1121"/>
      <c r="AF32" s="1121"/>
      <c r="AG32" s="1121"/>
      <c r="AH32" s="1121"/>
      <c r="AI32" s="965"/>
    </row>
    <row r="33" spans="1:35" s="20" customFormat="1" x14ac:dyDescent="0.25">
      <c r="A33" s="935"/>
      <c r="B33" s="2242"/>
      <c r="C33" s="2367"/>
      <c r="D33" s="1173" t="s">
        <v>1097</v>
      </c>
      <c r="E33" s="1132" t="s">
        <v>1096</v>
      </c>
      <c r="F33" s="1132"/>
      <c r="G33" s="1132"/>
      <c r="H33" s="1132"/>
      <c r="I33" s="1132"/>
      <c r="J33" s="1132"/>
      <c r="K33" s="1132"/>
      <c r="L33" s="1132"/>
      <c r="M33" s="1131"/>
      <c r="N33" s="1182">
        <v>1</v>
      </c>
      <c r="O33" s="1138">
        <v>2</v>
      </c>
      <c r="P33" s="1128"/>
      <c r="Q33" s="1127"/>
      <c r="R33" s="1126"/>
      <c r="S33" s="1125"/>
      <c r="T33" s="1124"/>
      <c r="U33" s="1006">
        <v>1</v>
      </c>
      <c r="V33" s="1171">
        <v>2</v>
      </c>
      <c r="W33" s="1168" t="s">
        <v>12</v>
      </c>
      <c r="X33" s="1121"/>
      <c r="Y33" s="1121"/>
      <c r="Z33" s="1121"/>
      <c r="AA33" s="1121"/>
      <c r="AB33" s="1121"/>
      <c r="AC33" s="1121"/>
      <c r="AD33" s="1121"/>
      <c r="AE33" s="1121"/>
      <c r="AF33" s="1121"/>
      <c r="AG33" s="1121"/>
      <c r="AH33" s="1121"/>
      <c r="AI33" s="965"/>
    </row>
    <row r="34" spans="1:35" s="20" customFormat="1" x14ac:dyDescent="0.25">
      <c r="A34" s="935"/>
      <c r="B34" s="2242"/>
      <c r="C34" s="2367"/>
      <c r="D34" s="1173" t="s">
        <v>1095</v>
      </c>
      <c r="E34" s="1132" t="s">
        <v>1094</v>
      </c>
      <c r="F34" s="1132"/>
      <c r="G34" s="1132"/>
      <c r="H34" s="1132"/>
      <c r="I34" s="1132"/>
      <c r="J34" s="1132"/>
      <c r="K34" s="1132"/>
      <c r="L34" s="1132"/>
      <c r="M34" s="1131"/>
      <c r="N34" s="1182">
        <v>1</v>
      </c>
      <c r="O34" s="1138">
        <v>2</v>
      </c>
      <c r="P34" s="1128"/>
      <c r="Q34" s="1127"/>
      <c r="R34" s="1126"/>
      <c r="S34" s="1125"/>
      <c r="T34" s="1124"/>
      <c r="U34" s="1006">
        <v>1</v>
      </c>
      <c r="V34" s="1171">
        <v>2</v>
      </c>
      <c r="W34" s="1168" t="s">
        <v>12</v>
      </c>
      <c r="X34" s="1121"/>
      <c r="Y34" s="1121"/>
      <c r="Z34" s="1121"/>
      <c r="AA34" s="1121"/>
      <c r="AB34" s="1121"/>
      <c r="AC34" s="1121"/>
      <c r="AD34" s="1121"/>
      <c r="AE34" s="1121"/>
      <c r="AF34" s="1121"/>
      <c r="AG34" s="1121"/>
      <c r="AH34" s="1121"/>
      <c r="AI34" s="965"/>
    </row>
    <row r="35" spans="1:35" s="20" customFormat="1" x14ac:dyDescent="0.25">
      <c r="A35" s="935"/>
      <c r="B35" s="2242"/>
      <c r="C35" s="2367"/>
      <c r="D35" s="1173" t="s">
        <v>1093</v>
      </c>
      <c r="E35" s="1132" t="s">
        <v>1092</v>
      </c>
      <c r="F35" s="1132"/>
      <c r="G35" s="1132"/>
      <c r="H35" s="1132"/>
      <c r="I35" s="1132"/>
      <c r="J35" s="1132"/>
      <c r="K35" s="1132"/>
      <c r="L35" s="1132"/>
      <c r="M35" s="1131"/>
      <c r="N35" s="1182">
        <v>1</v>
      </c>
      <c r="O35" s="1138">
        <v>2</v>
      </c>
      <c r="P35" s="1128"/>
      <c r="Q35" s="1127"/>
      <c r="R35" s="1126"/>
      <c r="S35" s="1125"/>
      <c r="T35" s="1124"/>
      <c r="U35" s="1006">
        <v>1</v>
      </c>
      <c r="V35" s="1171">
        <v>2</v>
      </c>
      <c r="W35" s="1168" t="s">
        <v>12</v>
      </c>
      <c r="X35" s="1121"/>
      <c r="Y35" s="1121"/>
      <c r="Z35" s="1121"/>
      <c r="AA35" s="1121"/>
      <c r="AB35" s="1121"/>
      <c r="AC35" s="1121"/>
      <c r="AD35" s="1121"/>
      <c r="AE35" s="1121"/>
      <c r="AF35" s="1121"/>
      <c r="AG35" s="1121"/>
      <c r="AH35" s="1121"/>
      <c r="AI35" s="965"/>
    </row>
    <row r="36" spans="1:35" s="20" customFormat="1" x14ac:dyDescent="0.25">
      <c r="A36" s="935"/>
      <c r="B36" s="2242"/>
      <c r="C36" s="2367"/>
      <c r="D36" s="1173" t="s">
        <v>1091</v>
      </c>
      <c r="E36" s="1132" t="s">
        <v>1090</v>
      </c>
      <c r="F36" s="1132"/>
      <c r="G36" s="1132"/>
      <c r="H36" s="1132"/>
      <c r="I36" s="1132"/>
      <c r="J36" s="1132"/>
      <c r="K36" s="1132"/>
      <c r="L36" s="1132"/>
      <c r="M36" s="1131"/>
      <c r="N36" s="1182">
        <v>1</v>
      </c>
      <c r="O36" s="1138">
        <v>2</v>
      </c>
      <c r="P36" s="1128"/>
      <c r="Q36" s="1127"/>
      <c r="R36" s="1126"/>
      <c r="S36" s="1125"/>
      <c r="T36" s="1124"/>
      <c r="U36" s="1006">
        <v>1</v>
      </c>
      <c r="V36" s="1171">
        <v>2</v>
      </c>
      <c r="W36" s="1168" t="s">
        <v>12</v>
      </c>
      <c r="X36" s="1121"/>
      <c r="Y36" s="1121"/>
      <c r="Z36" s="1121"/>
      <c r="AA36" s="1121"/>
      <c r="AB36" s="1121"/>
      <c r="AC36" s="1121"/>
      <c r="AD36" s="1121"/>
      <c r="AE36" s="1121"/>
      <c r="AF36" s="1121"/>
      <c r="AG36" s="1121"/>
      <c r="AH36" s="1121"/>
      <c r="AI36" s="965"/>
    </row>
    <row r="37" spans="1:35" s="20" customFormat="1" x14ac:dyDescent="0.25">
      <c r="A37" s="935"/>
      <c r="B37" s="2242"/>
      <c r="C37" s="2367"/>
      <c r="D37" s="1173" t="s">
        <v>1089</v>
      </c>
      <c r="E37" s="1132" t="s">
        <v>1088</v>
      </c>
      <c r="F37" s="1132"/>
      <c r="G37" s="1132"/>
      <c r="H37" s="1132"/>
      <c r="I37" s="1132"/>
      <c r="J37" s="1132"/>
      <c r="K37" s="1132"/>
      <c r="L37" s="1132"/>
      <c r="M37" s="1131"/>
      <c r="N37" s="1182">
        <v>1</v>
      </c>
      <c r="O37" s="1138">
        <v>2</v>
      </c>
      <c r="P37" s="1128"/>
      <c r="Q37" s="1127"/>
      <c r="R37" s="1126"/>
      <c r="S37" s="1125"/>
      <c r="T37" s="1124"/>
      <c r="U37" s="1006">
        <v>1</v>
      </c>
      <c r="V37" s="1171">
        <v>2</v>
      </c>
      <c r="W37" s="1168" t="s">
        <v>12</v>
      </c>
      <c r="X37" s="1121"/>
      <c r="Y37" s="1121"/>
      <c r="Z37" s="1121"/>
      <c r="AA37" s="1121"/>
      <c r="AB37" s="1121"/>
      <c r="AC37" s="1121"/>
      <c r="AD37" s="1121"/>
      <c r="AE37" s="1121"/>
      <c r="AF37" s="1121"/>
      <c r="AG37" s="1121"/>
      <c r="AH37" s="1121"/>
      <c r="AI37" s="965"/>
    </row>
    <row r="38" spans="1:35" s="20" customFormat="1" x14ac:dyDescent="0.25">
      <c r="A38" s="935"/>
      <c r="B38" s="2242"/>
      <c r="C38" s="2367"/>
      <c r="D38" s="1173" t="s">
        <v>1087</v>
      </c>
      <c r="E38" s="1132" t="s">
        <v>1086</v>
      </c>
      <c r="F38" s="1132"/>
      <c r="G38" s="1132"/>
      <c r="H38" s="1132"/>
      <c r="I38" s="1132"/>
      <c r="J38" s="1132"/>
      <c r="K38" s="1132"/>
      <c r="L38" s="1132"/>
      <c r="M38" s="1131"/>
      <c r="N38" s="1182">
        <v>1</v>
      </c>
      <c r="O38" s="1138">
        <v>2</v>
      </c>
      <c r="P38" s="1128"/>
      <c r="Q38" s="1127"/>
      <c r="R38" s="1126"/>
      <c r="S38" s="1125"/>
      <c r="T38" s="1124"/>
      <c r="U38" s="1006">
        <v>1</v>
      </c>
      <c r="V38" s="1171">
        <v>2</v>
      </c>
      <c r="W38" s="1168" t="s">
        <v>12</v>
      </c>
      <c r="X38" s="1121"/>
      <c r="Y38" s="1121"/>
      <c r="Z38" s="1121"/>
      <c r="AA38" s="1121"/>
      <c r="AB38" s="1121"/>
      <c r="AC38" s="1121"/>
      <c r="AD38" s="1121"/>
      <c r="AE38" s="1121"/>
      <c r="AF38" s="1121"/>
      <c r="AG38" s="1121"/>
      <c r="AH38" s="1121"/>
      <c r="AI38" s="965"/>
    </row>
    <row r="39" spans="1:35" s="20" customFormat="1" x14ac:dyDescent="0.25">
      <c r="A39" s="935"/>
      <c r="B39" s="2242"/>
      <c r="C39" s="2367"/>
      <c r="D39" s="2282" t="s">
        <v>1085</v>
      </c>
      <c r="E39" s="2284" t="s">
        <v>1065</v>
      </c>
      <c r="F39" s="2284"/>
      <c r="G39" s="2284"/>
      <c r="H39" s="2284"/>
      <c r="I39" s="2284"/>
      <c r="J39" s="2284"/>
      <c r="K39" s="2284"/>
      <c r="L39" s="2284"/>
      <c r="M39" s="2285"/>
      <c r="N39" s="2304">
        <v>1</v>
      </c>
      <c r="O39" s="2240">
        <v>2</v>
      </c>
      <c r="P39" s="1128"/>
      <c r="Q39" s="1127"/>
      <c r="R39" s="1127"/>
      <c r="S39" s="1170"/>
      <c r="T39" s="1124"/>
      <c r="U39" s="2253">
        <v>1</v>
      </c>
      <c r="V39" s="2240">
        <v>2</v>
      </c>
      <c r="W39" s="1168" t="s">
        <v>12</v>
      </c>
      <c r="X39" s="1121"/>
      <c r="Y39" s="1121"/>
      <c r="Z39" s="1121"/>
      <c r="AA39" s="1121"/>
      <c r="AB39" s="1121"/>
      <c r="AC39" s="1121"/>
      <c r="AD39" s="1121"/>
      <c r="AE39" s="1121"/>
      <c r="AF39" s="1121"/>
      <c r="AG39" s="1121"/>
      <c r="AH39" s="1121"/>
      <c r="AI39" s="965"/>
    </row>
    <row r="40" spans="1:35" s="20" customFormat="1" x14ac:dyDescent="0.25">
      <c r="A40" s="935"/>
      <c r="B40" s="2242"/>
      <c r="C40" s="2367"/>
      <c r="D40" s="2370"/>
      <c r="E40" s="2302"/>
      <c r="F40" s="2302"/>
      <c r="G40" s="2302"/>
      <c r="H40" s="2302"/>
      <c r="I40" s="2302"/>
      <c r="J40" s="2302"/>
      <c r="K40" s="2302"/>
      <c r="L40" s="2302"/>
      <c r="M40" s="2303"/>
      <c r="N40" s="2305"/>
      <c r="O40" s="2241"/>
      <c r="P40" s="1054"/>
      <c r="Q40" s="972"/>
      <c r="R40" s="972"/>
      <c r="S40" s="1169"/>
      <c r="T40" s="969"/>
      <c r="U40" s="2254"/>
      <c r="V40" s="2241"/>
      <c r="W40" s="1168"/>
      <c r="X40" s="1121"/>
      <c r="Y40" s="1121"/>
      <c r="Z40" s="1121"/>
      <c r="AA40" s="1121"/>
      <c r="AB40" s="1121"/>
      <c r="AC40" s="1121"/>
      <c r="AD40" s="1121"/>
      <c r="AE40" s="1121"/>
      <c r="AF40" s="1121"/>
      <c r="AG40" s="1121"/>
      <c r="AH40" s="1121"/>
      <c r="AI40" s="965"/>
    </row>
    <row r="41" spans="1:35" s="20" customFormat="1" ht="15.75" thickBot="1" x14ac:dyDescent="0.3">
      <c r="A41" s="935"/>
      <c r="B41" s="2368"/>
      <c r="C41" s="2369"/>
      <c r="D41" s="1181" t="s">
        <v>1084</v>
      </c>
      <c r="E41" s="28" t="s">
        <v>1064</v>
      </c>
      <c r="F41" s="28"/>
      <c r="G41" s="28"/>
      <c r="H41" s="28"/>
      <c r="I41" s="28"/>
      <c r="J41" s="28"/>
      <c r="K41" s="28"/>
      <c r="L41" s="28"/>
      <c r="M41" s="28"/>
      <c r="N41" s="1119">
        <v>1</v>
      </c>
      <c r="O41" s="1118">
        <v>2</v>
      </c>
      <c r="P41" s="1117"/>
      <c r="Q41" s="1116"/>
      <c r="R41" s="1115"/>
      <c r="S41" s="1114"/>
      <c r="T41" s="1113"/>
      <c r="U41" s="1112">
        <v>1</v>
      </c>
      <c r="V41" s="1162">
        <v>2</v>
      </c>
      <c r="W41" s="1168" t="s">
        <v>12</v>
      </c>
      <c r="X41" s="1121"/>
      <c r="Y41" s="1121"/>
      <c r="Z41" s="1121"/>
      <c r="AA41" s="1121"/>
      <c r="AB41" s="1121"/>
      <c r="AC41" s="1121"/>
      <c r="AD41" s="1121"/>
      <c r="AE41" s="1121"/>
      <c r="AF41" s="1121"/>
      <c r="AG41" s="1121"/>
      <c r="AH41" s="1121"/>
      <c r="AI41" s="965"/>
    </row>
    <row r="42" spans="1:35" s="20" customFormat="1" x14ac:dyDescent="0.25">
      <c r="A42" s="934"/>
      <c r="B42" s="2276" t="s">
        <v>1083</v>
      </c>
      <c r="C42" s="2277"/>
      <c r="D42" s="1180" t="s">
        <v>1082</v>
      </c>
      <c r="E42" s="17" t="s">
        <v>1081</v>
      </c>
      <c r="F42" s="17"/>
      <c r="G42" s="17"/>
      <c r="H42" s="17"/>
      <c r="I42" s="17"/>
      <c r="J42" s="17"/>
      <c r="K42" s="17"/>
      <c r="L42" s="17"/>
      <c r="M42" s="1179"/>
      <c r="N42" s="975">
        <v>1</v>
      </c>
      <c r="O42" s="1055">
        <v>2</v>
      </c>
      <c r="P42" s="1178"/>
      <c r="Q42" s="1107"/>
      <c r="R42" s="1177"/>
      <c r="S42" s="1106"/>
      <c r="T42" s="1176"/>
      <c r="U42" s="968">
        <v>1</v>
      </c>
      <c r="V42" s="1175">
        <v>2</v>
      </c>
      <c r="W42" s="1168" t="s">
        <v>12</v>
      </c>
      <c r="X42" s="1121"/>
      <c r="Y42" s="1121"/>
      <c r="Z42" s="1121"/>
      <c r="AA42" s="1121"/>
      <c r="AB42" s="1121"/>
      <c r="AC42" s="1121"/>
      <c r="AD42" s="1121"/>
      <c r="AE42" s="1121"/>
      <c r="AF42" s="1121"/>
      <c r="AG42" s="1121"/>
      <c r="AH42" s="1121"/>
      <c r="AI42" s="965"/>
    </row>
    <row r="43" spans="1:35" s="20" customFormat="1" x14ac:dyDescent="0.25">
      <c r="A43" s="934"/>
      <c r="B43" s="2278"/>
      <c r="C43" s="2279"/>
      <c r="D43" s="1173" t="s">
        <v>1080</v>
      </c>
      <c r="E43" s="1132" t="s">
        <v>1079</v>
      </c>
      <c r="F43" s="1132"/>
      <c r="G43" s="1132"/>
      <c r="H43" s="1132"/>
      <c r="I43" s="1132"/>
      <c r="J43" s="1132"/>
      <c r="K43" s="1132"/>
      <c r="L43" s="1132"/>
      <c r="M43" s="1172"/>
      <c r="N43" s="1139">
        <v>1</v>
      </c>
      <c r="O43" s="1138">
        <v>2</v>
      </c>
      <c r="P43" s="1128"/>
      <c r="Q43" s="1127"/>
      <c r="R43" s="1126"/>
      <c r="S43" s="1125"/>
      <c r="T43" s="1124"/>
      <c r="U43" s="1006">
        <v>1</v>
      </c>
      <c r="V43" s="1171">
        <v>2</v>
      </c>
      <c r="W43" s="1168" t="s">
        <v>12</v>
      </c>
      <c r="X43" s="1121"/>
      <c r="Y43" s="1121"/>
      <c r="Z43" s="1121"/>
      <c r="AA43" s="1121"/>
      <c r="AB43" s="1121"/>
      <c r="AC43" s="1121"/>
      <c r="AD43" s="1121"/>
      <c r="AE43" s="1121"/>
      <c r="AF43" s="1121"/>
      <c r="AG43" s="1121"/>
      <c r="AH43" s="1121"/>
      <c r="AI43" s="965"/>
    </row>
    <row r="44" spans="1:35" s="20" customFormat="1" x14ac:dyDescent="0.25">
      <c r="A44" s="934"/>
      <c r="B44" s="2278"/>
      <c r="C44" s="2279"/>
      <c r="D44" s="1173" t="s">
        <v>1078</v>
      </c>
      <c r="E44" s="1132" t="s">
        <v>1077</v>
      </c>
      <c r="F44" s="1132" t="s">
        <v>1076</v>
      </c>
      <c r="G44" s="1132"/>
      <c r="H44" s="1132"/>
      <c r="I44" s="1132"/>
      <c r="J44" s="1132"/>
      <c r="K44" s="1132"/>
      <c r="L44" s="1132"/>
      <c r="M44" s="1172"/>
      <c r="N44" s="1139">
        <v>1</v>
      </c>
      <c r="O44" s="1138">
        <v>2</v>
      </c>
      <c r="P44" s="1128"/>
      <c r="Q44" s="1127"/>
      <c r="R44" s="1126"/>
      <c r="S44" s="1125"/>
      <c r="T44" s="1124"/>
      <c r="U44" s="1006">
        <v>1</v>
      </c>
      <c r="V44" s="1171">
        <v>2</v>
      </c>
      <c r="W44" s="1168" t="s">
        <v>12</v>
      </c>
      <c r="X44" s="1121"/>
      <c r="Y44" s="1121"/>
      <c r="Z44" s="1121"/>
      <c r="AA44" s="1121"/>
      <c r="AB44" s="1121"/>
      <c r="AC44" s="1121"/>
      <c r="AD44" s="1121"/>
      <c r="AE44" s="1121"/>
      <c r="AF44" s="1121"/>
      <c r="AG44" s="1121"/>
      <c r="AH44" s="1121"/>
      <c r="AI44" s="965"/>
    </row>
    <row r="45" spans="1:35" s="20" customFormat="1" x14ac:dyDescent="0.25">
      <c r="A45" s="934"/>
      <c r="B45" s="2278"/>
      <c r="C45" s="2279"/>
      <c r="D45" s="1173"/>
      <c r="E45" s="1132" t="s">
        <v>1075</v>
      </c>
      <c r="F45" s="1132" t="s">
        <v>1074</v>
      </c>
      <c r="G45" s="1132"/>
      <c r="H45" s="1132"/>
      <c r="I45" s="1132"/>
      <c r="J45" s="1132"/>
      <c r="K45" s="1132"/>
      <c r="L45" s="1132"/>
      <c r="M45" s="1172"/>
      <c r="N45" s="1139">
        <v>1</v>
      </c>
      <c r="O45" s="1138">
        <v>2</v>
      </c>
      <c r="P45" s="1128"/>
      <c r="Q45" s="1127"/>
      <c r="R45" s="1126"/>
      <c r="S45" s="1125"/>
      <c r="T45" s="1124"/>
      <c r="U45" s="1006">
        <v>1</v>
      </c>
      <c r="V45" s="1171">
        <v>2</v>
      </c>
      <c r="W45" s="1168" t="s">
        <v>12</v>
      </c>
      <c r="X45" s="1121"/>
      <c r="Y45" s="1121"/>
      <c r="Z45" s="1121"/>
      <c r="AA45" s="1121"/>
      <c r="AB45" s="1121"/>
      <c r="AC45" s="1121"/>
      <c r="AD45" s="1121"/>
      <c r="AE45" s="1121"/>
      <c r="AF45" s="1121"/>
      <c r="AG45" s="1121"/>
      <c r="AH45" s="1121"/>
      <c r="AI45" s="965"/>
    </row>
    <row r="46" spans="1:35" s="20" customFormat="1" x14ac:dyDescent="0.25">
      <c r="A46" s="934"/>
      <c r="B46" s="2278"/>
      <c r="C46" s="2279"/>
      <c r="D46" s="1173"/>
      <c r="E46" s="1132" t="s">
        <v>1073</v>
      </c>
      <c r="F46" s="1132" t="s">
        <v>1072</v>
      </c>
      <c r="G46" s="1132"/>
      <c r="H46" s="1132"/>
      <c r="I46" s="1132"/>
      <c r="J46" s="1132"/>
      <c r="K46" s="1132"/>
      <c r="L46" s="1132"/>
      <c r="M46" s="1172"/>
      <c r="N46" s="1139">
        <v>1</v>
      </c>
      <c r="O46" s="1138">
        <v>2</v>
      </c>
      <c r="P46" s="1128"/>
      <c r="Q46" s="1127"/>
      <c r="R46" s="1126"/>
      <c r="S46" s="1125"/>
      <c r="T46" s="1124"/>
      <c r="U46" s="1006">
        <v>1</v>
      </c>
      <c r="V46" s="1171">
        <v>2</v>
      </c>
      <c r="W46" s="1168" t="s">
        <v>12</v>
      </c>
      <c r="X46" s="1121"/>
      <c r="Y46" s="1121"/>
      <c r="Z46" s="1121"/>
      <c r="AA46" s="1121"/>
      <c r="AB46" s="1121"/>
      <c r="AC46" s="1121"/>
      <c r="AD46" s="1121"/>
      <c r="AE46" s="1121"/>
      <c r="AF46" s="1121"/>
      <c r="AG46" s="1121"/>
      <c r="AH46" s="1121"/>
      <c r="AI46" s="965"/>
    </row>
    <row r="47" spans="1:35" s="20" customFormat="1" x14ac:dyDescent="0.25">
      <c r="A47" s="934"/>
      <c r="B47" s="2278"/>
      <c r="C47" s="2279"/>
      <c r="D47" s="1173"/>
      <c r="E47" s="1132" t="s">
        <v>1071</v>
      </c>
      <c r="F47" s="1132" t="s">
        <v>1070</v>
      </c>
      <c r="G47" s="1132"/>
      <c r="H47" s="1132"/>
      <c r="I47" s="1132"/>
      <c r="J47" s="1132"/>
      <c r="K47" s="1132"/>
      <c r="L47" s="1132"/>
      <c r="M47" s="1172"/>
      <c r="N47" s="1139">
        <v>1</v>
      </c>
      <c r="O47" s="1138">
        <v>2</v>
      </c>
      <c r="P47" s="1128"/>
      <c r="Q47" s="1127"/>
      <c r="R47" s="1126"/>
      <c r="S47" s="1125"/>
      <c r="T47" s="1124"/>
      <c r="U47" s="1006">
        <v>1</v>
      </c>
      <c r="V47" s="1171">
        <v>2</v>
      </c>
      <c r="W47" s="1168" t="s">
        <v>12</v>
      </c>
      <c r="X47" s="1121"/>
      <c r="Y47" s="1121"/>
      <c r="Z47" s="1121"/>
      <c r="AA47" s="1121"/>
      <c r="AB47" s="1121"/>
      <c r="AC47" s="1121"/>
      <c r="AD47" s="1121"/>
      <c r="AE47" s="1121"/>
      <c r="AF47" s="1121"/>
      <c r="AG47" s="1121"/>
      <c r="AH47" s="1121"/>
      <c r="AI47" s="965"/>
    </row>
    <row r="48" spans="1:35" s="20" customFormat="1" x14ac:dyDescent="0.25">
      <c r="A48" s="934"/>
      <c r="B48" s="2278"/>
      <c r="C48" s="2279"/>
      <c r="D48" s="1173"/>
      <c r="E48" s="1132" t="s">
        <v>1069</v>
      </c>
      <c r="F48" s="1132" t="s">
        <v>1068</v>
      </c>
      <c r="G48" s="1132"/>
      <c r="H48" s="1132"/>
      <c r="I48" s="1132"/>
      <c r="J48" s="1132"/>
      <c r="K48" s="1132"/>
      <c r="L48" s="1132"/>
      <c r="M48" s="1172"/>
      <c r="N48" s="1139">
        <v>1</v>
      </c>
      <c r="O48" s="1138">
        <v>2</v>
      </c>
      <c r="P48" s="1128"/>
      <c r="Q48" s="1127"/>
      <c r="R48" s="1126"/>
      <c r="S48" s="1125"/>
      <c r="T48" s="1124"/>
      <c r="U48" s="1006">
        <v>1</v>
      </c>
      <c r="V48" s="1171">
        <v>2</v>
      </c>
      <c r="W48" s="1168" t="s">
        <v>12</v>
      </c>
      <c r="X48" s="1121"/>
      <c r="Y48" s="1121"/>
      <c r="Z48" s="1121"/>
      <c r="AA48" s="1121"/>
      <c r="AB48" s="1121"/>
      <c r="AC48" s="1121"/>
      <c r="AD48" s="1121"/>
      <c r="AE48" s="1121"/>
      <c r="AF48" s="1121"/>
      <c r="AG48" s="1121"/>
      <c r="AH48" s="1121"/>
      <c r="AI48" s="965"/>
    </row>
    <row r="49" spans="1:35" s="20" customFormat="1" x14ac:dyDescent="0.25">
      <c r="A49" s="934"/>
      <c r="B49" s="2278"/>
      <c r="C49" s="2279"/>
      <c r="D49" s="1173"/>
      <c r="E49" s="1132" t="s">
        <v>1067</v>
      </c>
      <c r="F49" s="1132" t="s">
        <v>1066</v>
      </c>
      <c r="G49" s="1132"/>
      <c r="H49" s="1132"/>
      <c r="I49" s="1132"/>
      <c r="J49" s="1132"/>
      <c r="K49" s="1132"/>
      <c r="L49" s="1132"/>
      <c r="M49" s="1172"/>
      <c r="N49" s="1139">
        <v>1</v>
      </c>
      <c r="O49" s="1138">
        <v>2</v>
      </c>
      <c r="P49" s="1128"/>
      <c r="Q49" s="1127"/>
      <c r="R49" s="1126"/>
      <c r="S49" s="1125"/>
      <c r="T49" s="1124"/>
      <c r="U49" s="1006">
        <v>1</v>
      </c>
      <c r="V49" s="1171">
        <v>2</v>
      </c>
      <c r="W49" s="1168" t="s">
        <v>12</v>
      </c>
      <c r="X49" s="1121"/>
      <c r="Y49" s="1121"/>
      <c r="Z49" s="1121"/>
      <c r="AA49" s="1121"/>
      <c r="AB49" s="1121"/>
      <c r="AC49" s="1121"/>
      <c r="AD49" s="1121"/>
      <c r="AE49" s="1121"/>
      <c r="AF49" s="1121"/>
      <c r="AG49" s="1121"/>
      <c r="AH49" s="1121"/>
      <c r="AI49" s="965"/>
    </row>
    <row r="50" spans="1:35" s="20" customFormat="1" x14ac:dyDescent="0.25">
      <c r="A50" s="934"/>
      <c r="B50" s="2278"/>
      <c r="C50" s="2279"/>
      <c r="D50" s="2282">
        <v>33</v>
      </c>
      <c r="E50" s="2198" t="s">
        <v>1065</v>
      </c>
      <c r="F50" s="2284"/>
      <c r="G50" s="2284"/>
      <c r="H50" s="2284"/>
      <c r="I50" s="2284"/>
      <c r="J50" s="2284"/>
      <c r="K50" s="2284"/>
      <c r="L50" s="2284"/>
      <c r="M50" s="2285"/>
      <c r="N50" s="2304">
        <v>1</v>
      </c>
      <c r="O50" s="2240">
        <v>2</v>
      </c>
      <c r="P50" s="1128"/>
      <c r="Q50" s="1127"/>
      <c r="R50" s="1127"/>
      <c r="S50" s="1170"/>
      <c r="T50" s="1124"/>
      <c r="U50" s="2253">
        <v>1</v>
      </c>
      <c r="V50" s="2240">
        <v>2</v>
      </c>
      <c r="W50" s="1168" t="s">
        <v>12</v>
      </c>
      <c r="X50" s="1121"/>
      <c r="Y50" s="1121"/>
      <c r="Z50" s="1121"/>
      <c r="AA50" s="1121"/>
      <c r="AB50" s="1121"/>
      <c r="AC50" s="1121"/>
      <c r="AD50" s="1121"/>
      <c r="AE50" s="1121"/>
      <c r="AF50" s="1121"/>
      <c r="AG50" s="1121"/>
      <c r="AH50" s="1121"/>
      <c r="AI50" s="965"/>
    </row>
    <row r="51" spans="1:35" s="20" customFormat="1" x14ac:dyDescent="0.25">
      <c r="A51" s="934"/>
      <c r="B51" s="2278"/>
      <c r="C51" s="2279"/>
      <c r="D51" s="2283"/>
      <c r="E51" s="2198"/>
      <c r="F51" s="2198"/>
      <c r="G51" s="2198"/>
      <c r="H51" s="2198"/>
      <c r="I51" s="2198"/>
      <c r="J51" s="2198"/>
      <c r="K51" s="2198"/>
      <c r="L51" s="2198"/>
      <c r="M51" s="2286"/>
      <c r="N51" s="2305"/>
      <c r="O51" s="2241"/>
      <c r="P51" s="1054"/>
      <c r="Q51" s="972"/>
      <c r="R51" s="972"/>
      <c r="S51" s="1169"/>
      <c r="T51" s="969"/>
      <c r="U51" s="2254"/>
      <c r="V51" s="2241"/>
      <c r="W51" s="1168"/>
      <c r="X51" s="1121"/>
      <c r="Y51" s="1121"/>
      <c r="Z51" s="1121"/>
      <c r="AA51" s="1121"/>
      <c r="AB51" s="1121"/>
      <c r="AC51" s="1121"/>
      <c r="AD51" s="1121"/>
      <c r="AE51" s="1121"/>
      <c r="AF51" s="1121"/>
      <c r="AG51" s="1121"/>
      <c r="AH51" s="1121"/>
      <c r="AI51" s="965"/>
    </row>
    <row r="52" spans="1:35" s="20" customFormat="1" ht="15.75" thickBot="1" x14ac:dyDescent="0.3">
      <c r="A52" s="46"/>
      <c r="B52" s="2280"/>
      <c r="C52" s="2281"/>
      <c r="D52" s="1167">
        <v>34</v>
      </c>
      <c r="E52" s="1166" t="s">
        <v>1064</v>
      </c>
      <c r="F52" s="1166"/>
      <c r="G52" s="1166"/>
      <c r="H52" s="1166"/>
      <c r="I52" s="1166"/>
      <c r="J52" s="1166" t="s">
        <v>12</v>
      </c>
      <c r="K52" s="1166"/>
      <c r="L52" s="1166"/>
      <c r="M52" s="1165"/>
      <c r="N52" s="1164">
        <v>1</v>
      </c>
      <c r="O52" s="1163">
        <v>2</v>
      </c>
      <c r="P52" s="1117"/>
      <c r="Q52" s="1116"/>
      <c r="R52" s="1115"/>
      <c r="S52" s="1114"/>
      <c r="T52" s="1113"/>
      <c r="U52" s="1112">
        <v>1</v>
      </c>
      <c r="V52" s="1162">
        <v>2</v>
      </c>
      <c r="W52" s="1161"/>
      <c r="X52" s="1111"/>
      <c r="Y52" s="1111"/>
      <c r="Z52" s="1111"/>
      <c r="AA52" s="1111"/>
      <c r="AB52" s="1111"/>
      <c r="AC52" s="1111"/>
      <c r="AD52" s="1111"/>
      <c r="AE52" s="1111"/>
      <c r="AF52" s="1111"/>
      <c r="AG52" s="1111"/>
      <c r="AH52" s="1111"/>
      <c r="AI52" s="951"/>
    </row>
    <row r="53" spans="1:35" s="20" customFormat="1" ht="15.75" thickBot="1" x14ac:dyDescent="0.3">
      <c r="A53" s="32"/>
      <c r="B53" s="1160" t="s">
        <v>1063</v>
      </c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1159"/>
      <c r="P53" s="1159"/>
      <c r="Q53" s="32"/>
      <c r="R53" s="32"/>
      <c r="S53" s="32"/>
      <c r="T53" s="32"/>
      <c r="U53" s="1029"/>
      <c r="V53" s="1029"/>
      <c r="W53" s="32"/>
      <c r="X53" s="1158"/>
      <c r="Y53" s="1029"/>
      <c r="Z53" s="1029"/>
      <c r="AA53" s="1029"/>
      <c r="AB53" s="1029"/>
      <c r="AC53" s="1029"/>
      <c r="AD53" s="1029"/>
      <c r="AE53" s="1029"/>
      <c r="AF53" s="1029"/>
      <c r="AG53" s="1029"/>
      <c r="AH53" s="1029"/>
      <c r="AI53" s="1029"/>
    </row>
    <row r="54" spans="1:35" s="20" customFormat="1" x14ac:dyDescent="0.25">
      <c r="A54" s="1048">
        <v>403</v>
      </c>
      <c r="B54" s="1157" t="s">
        <v>1062</v>
      </c>
      <c r="C54" s="1146"/>
      <c r="D54" s="1146"/>
      <c r="E54" s="1146"/>
      <c r="F54" s="1146"/>
      <c r="G54" s="1146"/>
      <c r="H54" s="1146"/>
      <c r="I54" s="1146"/>
      <c r="J54" s="1146"/>
      <c r="K54" s="1146"/>
      <c r="L54" s="1146"/>
      <c r="M54" s="1156"/>
      <c r="N54" s="1156"/>
      <c r="O54" s="1155" t="s">
        <v>40</v>
      </c>
      <c r="P54" s="1155" t="s">
        <v>41</v>
      </c>
      <c r="Q54" s="2361" t="s">
        <v>967</v>
      </c>
      <c r="R54" s="2361"/>
      <c r="S54" s="2361"/>
      <c r="T54" s="2361"/>
      <c r="U54" s="2361"/>
      <c r="V54" s="2361"/>
      <c r="W54" s="2361"/>
      <c r="X54" s="2361"/>
      <c r="Y54" s="2361"/>
      <c r="Z54" s="2361"/>
      <c r="AA54" s="2361"/>
      <c r="AB54" s="2361"/>
      <c r="AC54" s="2361"/>
      <c r="AD54" s="2361"/>
      <c r="AE54" s="2361"/>
      <c r="AF54" s="2361"/>
      <c r="AG54" s="2361"/>
      <c r="AH54" s="2361"/>
      <c r="AI54" s="2362"/>
    </row>
    <row r="55" spans="1:35" s="20" customFormat="1" x14ac:dyDescent="0.25">
      <c r="A55" s="935" t="s">
        <v>12</v>
      </c>
      <c r="B55" s="2363" t="s">
        <v>1061</v>
      </c>
      <c r="C55" s="2364"/>
      <c r="D55" s="2364"/>
      <c r="E55" s="2364"/>
      <c r="F55" s="2364"/>
      <c r="G55" s="2364"/>
      <c r="H55" s="2364"/>
      <c r="I55" s="2364"/>
      <c r="J55" s="2364"/>
      <c r="K55" s="2364"/>
      <c r="L55" s="2364"/>
      <c r="M55" s="2364"/>
      <c r="N55" s="2364"/>
      <c r="O55" s="1139">
        <v>1</v>
      </c>
      <c r="P55" s="1139">
        <v>2</v>
      </c>
      <c r="Q55" s="1018"/>
      <c r="R55" s="1018"/>
      <c r="S55" s="1018"/>
      <c r="T55" s="1018"/>
      <c r="U55" s="1018"/>
      <c r="V55" s="1018"/>
      <c r="W55" s="1018"/>
      <c r="X55" s="931"/>
      <c r="Y55" s="931"/>
      <c r="Z55" s="931"/>
      <c r="AA55" s="931"/>
      <c r="AB55" s="931"/>
      <c r="AC55" s="931"/>
      <c r="AD55" s="931"/>
      <c r="AE55" s="931"/>
      <c r="AF55" s="931"/>
      <c r="AG55" s="931"/>
      <c r="AH55" s="931"/>
      <c r="AI55" s="930"/>
    </row>
    <row r="56" spans="1:35" s="20" customFormat="1" ht="15.75" thickBot="1" x14ac:dyDescent="0.3">
      <c r="A56" s="1036"/>
      <c r="B56" s="2293" t="s">
        <v>1060</v>
      </c>
      <c r="C56" s="2294"/>
      <c r="D56" s="2294"/>
      <c r="E56" s="2294"/>
      <c r="F56" s="2294"/>
      <c r="G56" s="2294"/>
      <c r="H56" s="2294"/>
      <c r="I56" s="2294"/>
      <c r="J56" s="2294"/>
      <c r="K56" s="2294"/>
      <c r="L56" s="2294"/>
      <c r="M56" s="2294"/>
      <c r="N56" s="2295"/>
      <c r="O56" s="1119">
        <v>1</v>
      </c>
      <c r="P56" s="1119">
        <v>2</v>
      </c>
      <c r="Q56" s="47"/>
      <c r="R56" s="47"/>
      <c r="S56" s="47"/>
      <c r="T56" s="47"/>
      <c r="U56" s="47"/>
      <c r="V56" s="47"/>
      <c r="W56" s="47"/>
      <c r="X56" s="1034"/>
      <c r="Y56" s="1034"/>
      <c r="Z56" s="1034"/>
      <c r="AA56" s="1034"/>
      <c r="AB56" s="1034"/>
      <c r="AC56" s="1034"/>
      <c r="AD56" s="1034"/>
      <c r="AE56" s="1034"/>
      <c r="AF56" s="1034"/>
      <c r="AG56" s="1034"/>
      <c r="AH56" s="1034"/>
      <c r="AI56" s="1154"/>
    </row>
    <row r="57" spans="1:35" ht="15.75" thickBot="1" x14ac:dyDescent="0.3">
      <c r="A57" s="32"/>
      <c r="C57" s="32"/>
      <c r="U57" s="1029"/>
      <c r="V57" s="1029"/>
      <c r="W57" s="1029"/>
      <c r="X57" s="1029"/>
      <c r="Y57" s="1029"/>
      <c r="Z57" s="1029"/>
      <c r="AA57" s="1029"/>
      <c r="AB57" s="1029"/>
      <c r="AC57" s="1029"/>
      <c r="AD57" s="1029"/>
      <c r="AE57" s="1029"/>
      <c r="AF57" s="1029"/>
      <c r="AG57" s="1029"/>
      <c r="AH57" s="1029"/>
      <c r="AI57" s="1029"/>
    </row>
    <row r="58" spans="1:35" ht="15.75" thickBot="1" x14ac:dyDescent="0.3">
      <c r="A58" s="1153" t="s">
        <v>1059</v>
      </c>
      <c r="B58" s="1100"/>
      <c r="C58" s="1101"/>
      <c r="D58" s="1101"/>
      <c r="E58" s="1100"/>
      <c r="F58" s="1100"/>
      <c r="G58" s="1100"/>
      <c r="H58" s="1100"/>
      <c r="I58" s="1100"/>
      <c r="J58" s="1100"/>
      <c r="K58" s="1100"/>
      <c r="L58" s="1100"/>
      <c r="M58" s="1100"/>
      <c r="N58" s="1100"/>
      <c r="O58" s="1100"/>
      <c r="P58" s="1100"/>
      <c r="Q58" s="1100"/>
      <c r="R58" s="1100"/>
      <c r="S58" s="1100"/>
      <c r="T58" s="1100"/>
      <c r="U58" s="1100"/>
      <c r="V58" s="1100"/>
      <c r="W58" s="1100"/>
      <c r="X58" s="1100"/>
      <c r="Y58" s="1100"/>
      <c r="Z58" s="1100"/>
      <c r="AA58" s="1100"/>
      <c r="AB58" s="1100"/>
      <c r="AC58" s="1100"/>
      <c r="AD58" s="1100"/>
      <c r="AE58" s="1100"/>
      <c r="AF58" s="1100"/>
      <c r="AG58" s="1100"/>
      <c r="AH58" s="1100"/>
      <c r="AI58" s="1152"/>
    </row>
    <row r="59" spans="1:35" x14ac:dyDescent="0.25">
      <c r="A59" s="1048">
        <v>404</v>
      </c>
      <c r="B59" s="2353" t="s">
        <v>1058</v>
      </c>
      <c r="C59" s="2354"/>
      <c r="D59" s="2354"/>
      <c r="E59" s="2354"/>
      <c r="F59" s="2354"/>
      <c r="G59" s="2354"/>
      <c r="H59" s="2354"/>
      <c r="I59" s="2354"/>
      <c r="J59" s="2354"/>
      <c r="K59" s="2354"/>
      <c r="L59" s="2354"/>
      <c r="M59" s="2354"/>
      <c r="N59" s="2354"/>
      <c r="O59" s="2354"/>
      <c r="P59" s="2354"/>
      <c r="Q59" s="2354"/>
      <c r="R59" s="2354"/>
      <c r="S59" s="2354"/>
      <c r="T59" s="2355"/>
      <c r="U59" s="2247" t="s">
        <v>413</v>
      </c>
      <c r="V59" s="2248"/>
      <c r="W59" s="1023"/>
      <c r="X59" s="927"/>
      <c r="Y59" s="1024"/>
      <c r="Z59" s="2247" t="s">
        <v>414</v>
      </c>
      <c r="AA59" s="2248"/>
      <c r="AB59" s="1023"/>
      <c r="AC59" s="927"/>
      <c r="AD59" s="1024"/>
      <c r="AE59" s="2247" t="s">
        <v>1002</v>
      </c>
      <c r="AF59" s="2248"/>
      <c r="AG59" s="1023"/>
      <c r="AH59" s="927"/>
      <c r="AI59" s="925"/>
    </row>
    <row r="60" spans="1:35" x14ac:dyDescent="0.25">
      <c r="A60" s="1144" t="s">
        <v>12</v>
      </c>
      <c r="B60" s="2356"/>
      <c r="C60" s="2357"/>
      <c r="D60" s="2357"/>
      <c r="E60" s="2357"/>
      <c r="F60" s="2357"/>
      <c r="G60" s="2357"/>
      <c r="H60" s="2357"/>
      <c r="I60" s="2357"/>
      <c r="J60" s="2357"/>
      <c r="K60" s="2357"/>
      <c r="L60" s="2357"/>
      <c r="M60" s="2357"/>
      <c r="N60" s="2357"/>
      <c r="O60" s="2357"/>
      <c r="P60" s="2357"/>
      <c r="Q60" s="2357"/>
      <c r="R60" s="2357"/>
      <c r="S60" s="2357"/>
      <c r="T60" s="2358"/>
      <c r="U60" s="2259"/>
      <c r="V60" s="2260"/>
      <c r="W60" s="1019"/>
      <c r="X60" s="1018"/>
      <c r="Y60" s="1020"/>
      <c r="Z60" s="2259"/>
      <c r="AA60" s="2260"/>
      <c r="AB60" s="1019"/>
      <c r="AC60" s="1018"/>
      <c r="AD60" s="1020"/>
      <c r="AE60" s="2259"/>
      <c r="AF60" s="2260"/>
      <c r="AG60" s="1019"/>
      <c r="AH60" s="1018"/>
      <c r="AI60" s="1017"/>
    </row>
    <row r="61" spans="1:35" x14ac:dyDescent="0.25">
      <c r="A61" s="1150"/>
      <c r="B61" s="2319" t="s">
        <v>1057</v>
      </c>
      <c r="C61" s="2320"/>
      <c r="D61" s="2320"/>
      <c r="E61" s="2320"/>
      <c r="F61" s="2320"/>
      <c r="G61" s="2320"/>
      <c r="H61" s="2320"/>
      <c r="I61" s="2320"/>
      <c r="J61" s="2320"/>
      <c r="K61" s="2320"/>
      <c r="L61" s="2320"/>
      <c r="M61" s="2320"/>
      <c r="N61" s="2320"/>
      <c r="O61" s="2320"/>
      <c r="P61" s="2320"/>
      <c r="Q61" s="2320"/>
      <c r="R61" s="2320"/>
      <c r="S61" s="2320"/>
      <c r="T61" s="2321"/>
      <c r="U61" s="2236" t="s">
        <v>413</v>
      </c>
      <c r="V61" s="2237"/>
      <c r="W61" s="933"/>
      <c r="Y61" s="1016"/>
      <c r="Z61" s="2236" t="s">
        <v>414</v>
      </c>
      <c r="AA61" s="2237"/>
      <c r="AB61" s="933"/>
      <c r="AD61" s="1016"/>
      <c r="AE61" s="2236" t="s">
        <v>1002</v>
      </c>
      <c r="AF61" s="2237"/>
      <c r="AG61" s="933"/>
      <c r="AH61" s="32"/>
      <c r="AI61" s="43"/>
    </row>
    <row r="62" spans="1:35" x14ac:dyDescent="0.25">
      <c r="A62" s="1144"/>
      <c r="B62" s="2356"/>
      <c r="C62" s="2357"/>
      <c r="D62" s="2357"/>
      <c r="E62" s="2357"/>
      <c r="F62" s="2357"/>
      <c r="G62" s="2357"/>
      <c r="H62" s="2357"/>
      <c r="I62" s="2357"/>
      <c r="J62" s="2357"/>
      <c r="K62" s="2357"/>
      <c r="L62" s="2357"/>
      <c r="M62" s="2357"/>
      <c r="N62" s="2357"/>
      <c r="O62" s="2357"/>
      <c r="P62" s="2357"/>
      <c r="Q62" s="2357"/>
      <c r="R62" s="2357"/>
      <c r="S62" s="2357"/>
      <c r="T62" s="2358"/>
      <c r="U62" s="2259"/>
      <c r="V62" s="2260"/>
      <c r="W62" s="1019"/>
      <c r="X62" s="1018"/>
      <c r="Y62" s="1020"/>
      <c r="Z62" s="2259"/>
      <c r="AA62" s="2260"/>
      <c r="AB62" s="1019"/>
      <c r="AC62" s="1018"/>
      <c r="AD62" s="1020"/>
      <c r="AE62" s="2259"/>
      <c r="AF62" s="2260"/>
      <c r="AG62" s="1019"/>
      <c r="AH62" s="1018"/>
      <c r="AI62" s="1017"/>
    </row>
    <row r="63" spans="1:35" x14ac:dyDescent="0.25">
      <c r="A63" s="1150"/>
      <c r="B63" s="2374" t="s">
        <v>1056</v>
      </c>
      <c r="C63" s="2375"/>
      <c r="D63" s="2375"/>
      <c r="E63" s="2375"/>
      <c r="F63" s="2375"/>
      <c r="G63" s="2375"/>
      <c r="H63" s="2375"/>
      <c r="I63" s="2375"/>
      <c r="J63" s="2375"/>
      <c r="K63" s="2375"/>
      <c r="L63" s="2375"/>
      <c r="M63" s="2375"/>
      <c r="N63" s="2375"/>
      <c r="O63" s="2375"/>
      <c r="P63" s="2375"/>
      <c r="Q63" s="2375"/>
      <c r="R63" s="2375"/>
      <c r="S63" s="2375"/>
      <c r="T63" s="2376"/>
      <c r="U63" s="2257" t="s">
        <v>413</v>
      </c>
      <c r="V63" s="2258"/>
      <c r="W63" s="938"/>
      <c r="X63" s="936"/>
      <c r="Y63" s="1022"/>
      <c r="Z63" s="2257" t="s">
        <v>414</v>
      </c>
      <c r="AA63" s="2258"/>
      <c r="AB63" s="938"/>
      <c r="AC63" s="936"/>
      <c r="AD63" s="1022"/>
      <c r="AE63" s="2257" t="s">
        <v>1002</v>
      </c>
      <c r="AF63" s="2258"/>
      <c r="AG63" s="938"/>
      <c r="AH63" s="936"/>
      <c r="AI63" s="43"/>
    </row>
    <row r="64" spans="1:35" x14ac:dyDescent="0.25">
      <c r="A64" s="1144"/>
      <c r="B64" s="2356"/>
      <c r="C64" s="2357"/>
      <c r="D64" s="2357"/>
      <c r="E64" s="2357"/>
      <c r="F64" s="2357"/>
      <c r="G64" s="2357"/>
      <c r="H64" s="2357"/>
      <c r="I64" s="2357"/>
      <c r="J64" s="2357"/>
      <c r="K64" s="2357"/>
      <c r="L64" s="2357"/>
      <c r="M64" s="2357"/>
      <c r="N64" s="2357"/>
      <c r="O64" s="2357"/>
      <c r="P64" s="2357"/>
      <c r="Q64" s="2357"/>
      <c r="R64" s="2357"/>
      <c r="S64" s="2357"/>
      <c r="T64" s="2358"/>
      <c r="U64" s="2259"/>
      <c r="V64" s="2260"/>
      <c r="W64" s="1019"/>
      <c r="X64" s="1018"/>
      <c r="Y64" s="1020"/>
      <c r="Z64" s="2259"/>
      <c r="AA64" s="2260"/>
      <c r="AB64" s="1019"/>
      <c r="AC64" s="1018"/>
      <c r="AD64" s="1020"/>
      <c r="AE64" s="2259"/>
      <c r="AF64" s="2260"/>
      <c r="AG64" s="1019"/>
      <c r="AH64" s="1018"/>
      <c r="AI64" s="1017"/>
    </row>
    <row r="65" spans="1:35" x14ac:dyDescent="0.25">
      <c r="A65" s="1150"/>
      <c r="B65" s="2319" t="s">
        <v>1055</v>
      </c>
      <c r="C65" s="2320"/>
      <c r="D65" s="2320"/>
      <c r="E65" s="2320"/>
      <c r="F65" s="2320"/>
      <c r="G65" s="2320"/>
      <c r="H65" s="2320"/>
      <c r="I65" s="2320"/>
      <c r="J65" s="2320"/>
      <c r="K65" s="2320"/>
      <c r="L65" s="2320"/>
      <c r="M65" s="2320"/>
      <c r="N65" s="2320"/>
      <c r="O65" s="2320"/>
      <c r="P65" s="2320"/>
      <c r="Q65" s="2320"/>
      <c r="R65" s="2320"/>
      <c r="S65" s="2320"/>
      <c r="T65" s="2321"/>
      <c r="U65" s="2236" t="s">
        <v>413</v>
      </c>
      <c r="V65" s="2237"/>
      <c r="W65" s="933"/>
      <c r="Y65" s="1016"/>
      <c r="Z65" s="2236" t="s">
        <v>414</v>
      </c>
      <c r="AA65" s="2237"/>
      <c r="AB65" s="933"/>
      <c r="AD65" s="1016"/>
      <c r="AE65" s="2236" t="s">
        <v>1002</v>
      </c>
      <c r="AF65" s="2237"/>
      <c r="AG65" s="933"/>
      <c r="AH65" s="32"/>
      <c r="AI65" s="43"/>
    </row>
    <row r="66" spans="1:35" ht="15.75" thickBot="1" x14ac:dyDescent="0.3">
      <c r="A66" s="1149"/>
      <c r="B66" s="2322"/>
      <c r="C66" s="2323"/>
      <c r="D66" s="2323"/>
      <c r="E66" s="2323"/>
      <c r="F66" s="2323"/>
      <c r="G66" s="2323"/>
      <c r="H66" s="2323"/>
      <c r="I66" s="2323"/>
      <c r="J66" s="2323"/>
      <c r="K66" s="2323"/>
      <c r="L66" s="2323"/>
      <c r="M66" s="2323"/>
      <c r="N66" s="2323"/>
      <c r="O66" s="2323"/>
      <c r="P66" s="2323"/>
      <c r="Q66" s="2323"/>
      <c r="R66" s="2323"/>
      <c r="S66" s="2323"/>
      <c r="T66" s="2324"/>
      <c r="U66" s="2238"/>
      <c r="V66" s="2239"/>
      <c r="W66" s="929"/>
      <c r="X66" s="47"/>
      <c r="Y66" s="1014"/>
      <c r="Z66" s="2238"/>
      <c r="AA66" s="2239"/>
      <c r="AB66" s="929"/>
      <c r="AC66" s="47"/>
      <c r="AD66" s="1014"/>
      <c r="AE66" s="2238"/>
      <c r="AF66" s="2239"/>
      <c r="AG66" s="929"/>
      <c r="AH66" s="47"/>
      <c r="AI66" s="85"/>
    </row>
    <row r="67" spans="1:35" x14ac:dyDescent="0.25">
      <c r="A67" s="1048">
        <v>405</v>
      </c>
      <c r="B67" s="1148" t="s">
        <v>1054</v>
      </c>
      <c r="C67" s="1147"/>
      <c r="D67" s="1146"/>
      <c r="E67" s="1146"/>
      <c r="F67" s="1146"/>
      <c r="G67" s="1146"/>
      <c r="H67" s="1146"/>
      <c r="I67" s="1146"/>
      <c r="J67" s="1146"/>
      <c r="K67" s="1146"/>
      <c r="L67" s="1145"/>
      <c r="M67" s="1145"/>
      <c r="N67" s="1063" t="s">
        <v>1000</v>
      </c>
      <c r="O67" s="1045"/>
      <c r="P67" s="2261" t="s">
        <v>999</v>
      </c>
      <c r="Q67" s="2262"/>
      <c r="R67" s="2263"/>
      <c r="S67" s="2267" t="s">
        <v>998</v>
      </c>
      <c r="T67" s="2268"/>
      <c r="U67" s="1062" t="s">
        <v>997</v>
      </c>
      <c r="V67" s="1045"/>
      <c r="W67" s="2271" t="s">
        <v>996</v>
      </c>
      <c r="X67" s="2272"/>
      <c r="Y67" s="2272"/>
      <c r="Z67" s="2272"/>
      <c r="AA67" s="2272"/>
      <c r="AB67" s="2272"/>
      <c r="AC67" s="2272"/>
      <c r="AD67" s="2272"/>
      <c r="AE67" s="2272"/>
      <c r="AF67" s="2272"/>
      <c r="AG67" s="2272"/>
      <c r="AH67" s="2272"/>
      <c r="AI67" s="2273"/>
    </row>
    <row r="68" spans="1:35" x14ac:dyDescent="0.25">
      <c r="A68" s="1144" t="s">
        <v>12</v>
      </c>
      <c r="B68" s="1143"/>
      <c r="C68" s="1142"/>
      <c r="D68" s="1141"/>
      <c r="E68" s="1141"/>
      <c r="F68" s="1141"/>
      <c r="G68" s="1141"/>
      <c r="H68" s="1141"/>
      <c r="I68" s="1141"/>
      <c r="J68" s="1141"/>
      <c r="K68" s="1141"/>
      <c r="L68" s="1141"/>
      <c r="M68" s="1141"/>
      <c r="N68" s="1006" t="s">
        <v>40</v>
      </c>
      <c r="O68" s="1005" t="s">
        <v>41</v>
      </c>
      <c r="P68" s="2264"/>
      <c r="Q68" s="2265"/>
      <c r="R68" s="2266"/>
      <c r="S68" s="2269"/>
      <c r="T68" s="2270"/>
      <c r="U68" s="1003" t="s">
        <v>994</v>
      </c>
      <c r="V68" s="1140" t="s">
        <v>146</v>
      </c>
      <c r="W68" s="2274"/>
      <c r="X68" s="2274"/>
      <c r="Y68" s="2274"/>
      <c r="Z68" s="2274"/>
      <c r="AA68" s="2274"/>
      <c r="AB68" s="2274"/>
      <c r="AC68" s="2274"/>
      <c r="AD68" s="2274"/>
      <c r="AE68" s="2274"/>
      <c r="AF68" s="2274"/>
      <c r="AG68" s="2274"/>
      <c r="AH68" s="2274"/>
      <c r="AI68" s="2275"/>
    </row>
    <row r="69" spans="1:35" x14ac:dyDescent="0.25">
      <c r="A69" s="1042"/>
      <c r="B69" s="931" t="s">
        <v>1053</v>
      </c>
      <c r="C69" s="1059"/>
      <c r="D69" s="931"/>
      <c r="E69" s="931"/>
      <c r="F69" s="931"/>
      <c r="G69" s="931"/>
      <c r="H69" s="931"/>
      <c r="I69" s="931"/>
      <c r="J69" s="931"/>
      <c r="K69" s="931"/>
      <c r="L69" s="931"/>
      <c r="M69" s="931"/>
      <c r="N69" s="975">
        <v>1</v>
      </c>
      <c r="O69" s="1055">
        <v>2</v>
      </c>
      <c r="P69" s="1054"/>
      <c r="Q69" s="972"/>
      <c r="R69" s="971"/>
      <c r="S69" s="970"/>
      <c r="T69" s="969"/>
      <c r="U69" s="968">
        <v>1</v>
      </c>
      <c r="V69" s="968">
        <v>2</v>
      </c>
      <c r="W69" s="966" t="s">
        <v>12</v>
      </c>
      <c r="X69" s="966"/>
      <c r="Y69" s="966"/>
      <c r="Z69" s="966"/>
      <c r="AA69" s="966"/>
      <c r="AB69" s="966"/>
      <c r="AC69" s="966"/>
      <c r="AD69" s="966"/>
      <c r="AE69" s="966"/>
      <c r="AF69" s="966"/>
      <c r="AG69" s="966"/>
      <c r="AH69" s="966"/>
      <c r="AI69" s="965"/>
    </row>
    <row r="70" spans="1:35" x14ac:dyDescent="0.25">
      <c r="A70" s="1042"/>
      <c r="B70" s="931"/>
      <c r="C70" s="931" t="s">
        <v>1052</v>
      </c>
      <c r="D70" s="931"/>
      <c r="E70" s="931"/>
      <c r="F70" s="931"/>
      <c r="G70" s="931"/>
      <c r="H70" s="931"/>
      <c r="I70" s="931"/>
      <c r="J70" s="931"/>
      <c r="K70" s="931"/>
      <c r="L70" s="931"/>
      <c r="M70" s="931"/>
      <c r="N70" s="1139">
        <v>1</v>
      </c>
      <c r="O70" s="1138">
        <v>2</v>
      </c>
      <c r="P70" s="1137"/>
      <c r="Q70" s="1136"/>
      <c r="R70" s="1135"/>
      <c r="S70" s="1134"/>
      <c r="T70" s="1133"/>
      <c r="U70" s="1006">
        <v>1</v>
      </c>
      <c r="V70" s="1006">
        <v>2</v>
      </c>
      <c r="W70" s="1121" t="s">
        <v>12</v>
      </c>
      <c r="X70" s="1121"/>
      <c r="Y70" s="1121"/>
      <c r="Z70" s="1121"/>
      <c r="AA70" s="1121"/>
      <c r="AB70" s="1121"/>
      <c r="AC70" s="1121"/>
      <c r="AD70" s="1121"/>
      <c r="AE70" s="1121"/>
      <c r="AF70" s="1121"/>
      <c r="AG70" s="1121"/>
      <c r="AH70" s="1121"/>
      <c r="AI70" s="965"/>
    </row>
    <row r="71" spans="1:35" x14ac:dyDescent="0.25">
      <c r="A71" s="1042"/>
      <c r="B71" s="931"/>
      <c r="C71" s="931" t="s">
        <v>990</v>
      </c>
      <c r="D71" s="931"/>
      <c r="E71" s="931"/>
      <c r="F71" s="931"/>
      <c r="G71" s="931"/>
      <c r="H71" s="931"/>
      <c r="I71" s="931"/>
      <c r="J71" s="931"/>
      <c r="K71" s="931"/>
      <c r="L71" s="931"/>
      <c r="M71" s="931"/>
      <c r="N71" s="1139">
        <v>1</v>
      </c>
      <c r="O71" s="1138">
        <v>2</v>
      </c>
      <c r="P71" s="1137"/>
      <c r="Q71" s="1136"/>
      <c r="R71" s="1135"/>
      <c r="S71" s="1134"/>
      <c r="T71" s="1133"/>
      <c r="U71" s="1006">
        <v>1</v>
      </c>
      <c r="V71" s="1006">
        <v>2</v>
      </c>
      <c r="W71" s="1121" t="s">
        <v>12</v>
      </c>
      <c r="X71" s="1121"/>
      <c r="Y71" s="1121"/>
      <c r="Z71" s="1121"/>
      <c r="AA71" s="1121"/>
      <c r="AB71" s="1121"/>
      <c r="AC71" s="1121"/>
      <c r="AD71" s="1121"/>
      <c r="AE71" s="1121"/>
      <c r="AF71" s="1121"/>
      <c r="AG71" s="1121"/>
      <c r="AH71" s="1121"/>
      <c r="AI71" s="965"/>
    </row>
    <row r="72" spans="1:35" x14ac:dyDescent="0.25">
      <c r="A72" s="1042"/>
      <c r="B72" s="931"/>
      <c r="C72" s="931" t="s">
        <v>1051</v>
      </c>
      <c r="D72" s="931"/>
      <c r="E72" s="931"/>
      <c r="F72" s="931"/>
      <c r="G72" s="931"/>
      <c r="H72" s="931"/>
      <c r="I72" s="931"/>
      <c r="J72" s="931"/>
      <c r="K72" s="931"/>
      <c r="L72" s="931"/>
      <c r="M72" s="931"/>
      <c r="N72" s="1139">
        <v>1</v>
      </c>
      <c r="O72" s="1138">
        <v>2</v>
      </c>
      <c r="P72" s="1137"/>
      <c r="Q72" s="1136"/>
      <c r="R72" s="1135"/>
      <c r="S72" s="1134"/>
      <c r="T72" s="1133"/>
      <c r="U72" s="1006">
        <v>1</v>
      </c>
      <c r="V72" s="1006">
        <v>2</v>
      </c>
      <c r="W72" s="1121" t="s">
        <v>12</v>
      </c>
      <c r="X72" s="1121"/>
      <c r="Y72" s="1121"/>
      <c r="Z72" s="1121"/>
      <c r="AA72" s="1121"/>
      <c r="AB72" s="1121"/>
      <c r="AC72" s="1121"/>
      <c r="AD72" s="1121"/>
      <c r="AE72" s="1121"/>
      <c r="AF72" s="1121"/>
      <c r="AG72" s="1121"/>
      <c r="AH72" s="1121"/>
      <c r="AI72" s="965"/>
    </row>
    <row r="73" spans="1:35" x14ac:dyDescent="0.25">
      <c r="A73" s="1042"/>
      <c r="B73" s="931" t="s">
        <v>988</v>
      </c>
      <c r="C73" s="1059"/>
      <c r="D73" s="931"/>
      <c r="E73" s="931"/>
      <c r="F73" s="931"/>
      <c r="G73" s="931"/>
      <c r="H73" s="931"/>
      <c r="I73" s="931"/>
      <c r="J73" s="931"/>
      <c r="K73" s="931"/>
      <c r="L73" s="931"/>
      <c r="M73" s="931"/>
      <c r="N73" s="1139">
        <v>1</v>
      </c>
      <c r="O73" s="1138">
        <v>2</v>
      </c>
      <c r="P73" s="1137"/>
      <c r="Q73" s="1136"/>
      <c r="R73" s="1135"/>
      <c r="S73" s="1134"/>
      <c r="T73" s="1133"/>
      <c r="U73" s="1006">
        <v>1</v>
      </c>
      <c r="V73" s="1006">
        <v>2</v>
      </c>
      <c r="W73" s="1121" t="s">
        <v>12</v>
      </c>
      <c r="X73" s="1121"/>
      <c r="Y73" s="1121"/>
      <c r="Z73" s="1121"/>
      <c r="AA73" s="1121"/>
      <c r="AB73" s="1121"/>
      <c r="AC73" s="1121"/>
      <c r="AD73" s="1121"/>
      <c r="AE73" s="1121"/>
      <c r="AF73" s="1121"/>
      <c r="AG73" s="1121"/>
      <c r="AH73" s="1121"/>
      <c r="AI73" s="965"/>
    </row>
    <row r="74" spans="1:35" x14ac:dyDescent="0.25">
      <c r="A74" s="1042"/>
      <c r="B74" s="931" t="s">
        <v>1050</v>
      </c>
      <c r="C74" s="1059"/>
      <c r="D74" s="931"/>
      <c r="E74" s="931"/>
      <c r="F74" s="931"/>
      <c r="G74" s="931"/>
      <c r="H74" s="931"/>
      <c r="I74" s="931"/>
      <c r="J74" s="931"/>
      <c r="K74" s="931"/>
      <c r="L74" s="931"/>
      <c r="M74" s="931"/>
      <c r="N74" s="1139">
        <v>1</v>
      </c>
      <c r="O74" s="1138">
        <v>2</v>
      </c>
      <c r="P74" s="1137"/>
      <c r="Q74" s="1136"/>
      <c r="R74" s="1135"/>
      <c r="S74" s="1134"/>
      <c r="T74" s="1133"/>
      <c r="U74" s="1006">
        <v>1</v>
      </c>
      <c r="V74" s="1006">
        <v>2</v>
      </c>
      <c r="W74" s="1121" t="s">
        <v>12</v>
      </c>
      <c r="X74" s="1121"/>
      <c r="Y74" s="1121"/>
      <c r="Z74" s="1121"/>
      <c r="AA74" s="1121"/>
      <c r="AB74" s="1121"/>
      <c r="AC74" s="1121"/>
      <c r="AD74" s="1121"/>
      <c r="AE74" s="1121"/>
      <c r="AF74" s="1121"/>
      <c r="AG74" s="1121"/>
      <c r="AH74" s="1121"/>
      <c r="AI74" s="965"/>
    </row>
    <row r="75" spans="1:35" x14ac:dyDescent="0.25">
      <c r="A75" s="1042"/>
      <c r="B75" s="931" t="s">
        <v>1049</v>
      </c>
      <c r="C75" s="1059"/>
      <c r="D75" s="931"/>
      <c r="E75" s="931"/>
      <c r="F75" s="931"/>
      <c r="G75" s="931"/>
      <c r="H75" s="931"/>
      <c r="I75" s="931"/>
      <c r="J75" s="931"/>
      <c r="K75" s="931"/>
      <c r="L75" s="931"/>
      <c r="M75" s="931"/>
      <c r="N75" s="1139">
        <v>1</v>
      </c>
      <c r="O75" s="1138">
        <v>2</v>
      </c>
      <c r="P75" s="1137"/>
      <c r="Q75" s="1136"/>
      <c r="R75" s="1135"/>
      <c r="S75" s="1134"/>
      <c r="T75" s="1133"/>
      <c r="U75" s="1006">
        <v>1</v>
      </c>
      <c r="V75" s="1006">
        <v>2</v>
      </c>
      <c r="W75" s="1121" t="s">
        <v>12</v>
      </c>
      <c r="X75" s="1121"/>
      <c r="Y75" s="1121"/>
      <c r="Z75" s="1121"/>
      <c r="AA75" s="1121"/>
      <c r="AB75" s="1121"/>
      <c r="AC75" s="1121"/>
      <c r="AD75" s="1121"/>
      <c r="AE75" s="1121"/>
      <c r="AF75" s="1121"/>
      <c r="AG75" s="1121"/>
      <c r="AH75" s="1121"/>
      <c r="AI75" s="965"/>
    </row>
    <row r="76" spans="1:35" x14ac:dyDescent="0.25">
      <c r="A76" s="1042"/>
      <c r="B76" s="931" t="s">
        <v>1048</v>
      </c>
      <c r="C76" s="1059"/>
      <c r="D76" s="931"/>
      <c r="E76" s="931"/>
      <c r="F76" s="931"/>
      <c r="G76" s="931"/>
      <c r="H76" s="931"/>
      <c r="I76" s="931"/>
      <c r="J76" s="931"/>
      <c r="K76" s="931"/>
      <c r="L76" s="931"/>
      <c r="M76" s="931"/>
      <c r="N76" s="1139">
        <v>1</v>
      </c>
      <c r="O76" s="1138">
        <v>2</v>
      </c>
      <c r="P76" s="1137"/>
      <c r="Q76" s="1136"/>
      <c r="R76" s="1135"/>
      <c r="S76" s="1134"/>
      <c r="T76" s="1133"/>
      <c r="U76" s="1006">
        <v>1</v>
      </c>
      <c r="V76" s="1006">
        <v>2</v>
      </c>
      <c r="W76" s="1121" t="s">
        <v>12</v>
      </c>
      <c r="X76" s="1121"/>
      <c r="Y76" s="1121"/>
      <c r="Z76" s="1121"/>
      <c r="AA76" s="1121"/>
      <c r="AB76" s="1121"/>
      <c r="AC76" s="1121"/>
      <c r="AD76" s="1121"/>
      <c r="AE76" s="1121"/>
      <c r="AF76" s="1121"/>
      <c r="AG76" s="1121"/>
      <c r="AH76" s="1121"/>
      <c r="AI76" s="965"/>
    </row>
    <row r="77" spans="1:35" x14ac:dyDescent="0.25">
      <c r="A77" s="1042"/>
      <c r="B77" s="2412" t="s">
        <v>1047</v>
      </c>
      <c r="C77" s="2413"/>
      <c r="D77" s="2413"/>
      <c r="E77" s="2413"/>
      <c r="F77" s="2413"/>
      <c r="G77" s="2413"/>
      <c r="H77" s="2413"/>
      <c r="I77" s="2413"/>
      <c r="J77" s="2413"/>
      <c r="K77" s="2413"/>
      <c r="L77" s="2413"/>
      <c r="M77" s="2414"/>
      <c r="N77" s="1139">
        <v>1</v>
      </c>
      <c r="O77" s="1138">
        <v>2</v>
      </c>
      <c r="P77" s="1137"/>
      <c r="Q77" s="1136"/>
      <c r="R77" s="1135"/>
      <c r="S77" s="1134"/>
      <c r="T77" s="1133"/>
      <c r="U77" s="1006">
        <v>1</v>
      </c>
      <c r="V77" s="1006">
        <v>2</v>
      </c>
      <c r="W77" s="1121" t="s">
        <v>12</v>
      </c>
      <c r="X77" s="1121"/>
      <c r="Y77" s="1121"/>
      <c r="Z77" s="1121"/>
      <c r="AA77" s="1121"/>
      <c r="AB77" s="1121"/>
      <c r="AC77" s="1121"/>
      <c r="AD77" s="1121"/>
      <c r="AE77" s="1121"/>
      <c r="AF77" s="1121"/>
      <c r="AG77" s="1121"/>
      <c r="AH77" s="1121"/>
      <c r="AI77" s="965"/>
    </row>
    <row r="78" spans="1:35" x14ac:dyDescent="0.25">
      <c r="A78" s="1042"/>
      <c r="B78" s="1132" t="s">
        <v>1046</v>
      </c>
      <c r="C78" s="995"/>
      <c r="D78" s="1132"/>
      <c r="E78" s="1132"/>
      <c r="F78" s="1132"/>
      <c r="G78" s="1132"/>
      <c r="H78" s="1132"/>
      <c r="I78" s="1132"/>
      <c r="J78" s="1132"/>
      <c r="K78" s="1132"/>
      <c r="L78" s="1132"/>
      <c r="M78" s="1132"/>
      <c r="N78" s="1139">
        <v>1</v>
      </c>
      <c r="O78" s="1138">
        <v>2</v>
      </c>
      <c r="P78" s="1137"/>
      <c r="Q78" s="1136"/>
      <c r="R78" s="1135"/>
      <c r="S78" s="1134"/>
      <c r="T78" s="1133"/>
      <c r="U78" s="1006">
        <v>1</v>
      </c>
      <c r="V78" s="1006">
        <v>2</v>
      </c>
      <c r="W78" s="1121" t="s">
        <v>12</v>
      </c>
      <c r="X78" s="1121"/>
      <c r="Y78" s="1121"/>
      <c r="Z78" s="1121"/>
      <c r="AA78" s="1121"/>
      <c r="AB78" s="1121"/>
      <c r="AC78" s="1121"/>
      <c r="AD78" s="1121"/>
      <c r="AE78" s="1121"/>
      <c r="AF78" s="1121"/>
      <c r="AG78" s="1121"/>
      <c r="AH78" s="1121"/>
      <c r="AI78" s="965"/>
    </row>
    <row r="79" spans="1:35" x14ac:dyDescent="0.25">
      <c r="A79" s="934"/>
      <c r="B79" s="996" t="s">
        <v>1045</v>
      </c>
      <c r="C79" s="995"/>
      <c r="D79" s="1132"/>
      <c r="E79" s="1132"/>
      <c r="F79" s="1132"/>
      <c r="G79" s="1132"/>
      <c r="H79" s="1132"/>
      <c r="I79" s="1132"/>
      <c r="J79" s="1132"/>
      <c r="K79" s="1132"/>
      <c r="L79" s="1132"/>
      <c r="M79" s="1131"/>
      <c r="N79" s="1130">
        <v>1</v>
      </c>
      <c r="O79" s="1129">
        <v>2</v>
      </c>
      <c r="P79" s="1128"/>
      <c r="Q79" s="1127"/>
      <c r="R79" s="1126"/>
      <c r="S79" s="1125"/>
      <c r="T79" s="1124"/>
      <c r="U79" s="1123">
        <v>1</v>
      </c>
      <c r="V79" s="1123">
        <v>2</v>
      </c>
      <c r="W79" s="1122" t="s">
        <v>12</v>
      </c>
      <c r="X79" s="1122"/>
      <c r="Y79" s="1122"/>
      <c r="Z79" s="1122"/>
      <c r="AA79" s="1122"/>
      <c r="AB79" s="1122"/>
      <c r="AC79" s="1122"/>
      <c r="AD79" s="1122"/>
      <c r="AE79" s="1122"/>
      <c r="AF79" s="1122"/>
      <c r="AG79" s="1122"/>
      <c r="AH79" s="1121"/>
      <c r="AI79" s="965"/>
    </row>
    <row r="80" spans="1:35" x14ac:dyDescent="0.25">
      <c r="A80" s="934"/>
      <c r="B80" s="996"/>
      <c r="C80" s="1132" t="s">
        <v>1045</v>
      </c>
      <c r="D80" s="1132"/>
      <c r="E80" s="1132"/>
      <c r="F80" s="1132"/>
      <c r="G80" s="1132"/>
      <c r="H80" s="1132"/>
      <c r="I80" s="1132"/>
      <c r="J80" s="1132"/>
      <c r="K80" s="1132"/>
      <c r="L80" s="1132"/>
      <c r="M80" s="1131"/>
      <c r="N80" s="1130">
        <v>1</v>
      </c>
      <c r="O80" s="1129">
        <v>2</v>
      </c>
      <c r="P80" s="1128"/>
      <c r="Q80" s="1127"/>
      <c r="R80" s="1126"/>
      <c r="S80" s="1125"/>
      <c r="T80" s="1124"/>
      <c r="U80" s="1123">
        <v>1</v>
      </c>
      <c r="V80" s="1123">
        <v>2</v>
      </c>
      <c r="W80" s="1122" t="s">
        <v>12</v>
      </c>
      <c r="X80" s="1122"/>
      <c r="Y80" s="1122"/>
      <c r="Z80" s="1122"/>
      <c r="AA80" s="1122"/>
      <c r="AB80" s="1122"/>
      <c r="AC80" s="1122"/>
      <c r="AD80" s="1122"/>
      <c r="AE80" s="1122"/>
      <c r="AF80" s="1122"/>
      <c r="AG80" s="1122"/>
      <c r="AH80" s="1121"/>
      <c r="AI80" s="965"/>
    </row>
    <row r="81" spans="1:35" x14ac:dyDescent="0.25">
      <c r="A81" s="934"/>
      <c r="B81" s="996"/>
      <c r="C81" s="1132" t="s">
        <v>1044</v>
      </c>
      <c r="D81" s="1132"/>
      <c r="E81" s="1132"/>
      <c r="F81" s="1132"/>
      <c r="G81" s="1132"/>
      <c r="H81" s="1132"/>
      <c r="I81" s="1132"/>
      <c r="J81" s="1132"/>
      <c r="K81" s="1132"/>
      <c r="L81" s="1132"/>
      <c r="M81" s="1131"/>
      <c r="N81" s="1130">
        <v>1</v>
      </c>
      <c r="O81" s="1129">
        <v>2</v>
      </c>
      <c r="P81" s="1128"/>
      <c r="Q81" s="1127"/>
      <c r="R81" s="1126"/>
      <c r="S81" s="1125"/>
      <c r="T81" s="1124"/>
      <c r="U81" s="1123">
        <v>1</v>
      </c>
      <c r="V81" s="1123">
        <v>2</v>
      </c>
      <c r="W81" s="1122" t="s">
        <v>12</v>
      </c>
      <c r="X81" s="1122"/>
      <c r="Y81" s="1122"/>
      <c r="Z81" s="1122"/>
      <c r="AA81" s="1122"/>
      <c r="AB81" s="1122"/>
      <c r="AC81" s="1122"/>
      <c r="AD81" s="1122"/>
      <c r="AE81" s="1122"/>
      <c r="AF81" s="1122"/>
      <c r="AG81" s="1122"/>
      <c r="AH81" s="1121"/>
      <c r="AI81" s="965"/>
    </row>
    <row r="82" spans="1:35" x14ac:dyDescent="0.25">
      <c r="A82" s="934"/>
      <c r="B82" s="996"/>
      <c r="C82" s="1132" t="s">
        <v>1043</v>
      </c>
      <c r="D82" s="1132"/>
      <c r="E82" s="1132"/>
      <c r="F82" s="1132"/>
      <c r="G82" s="1132"/>
      <c r="H82" s="1132"/>
      <c r="I82" s="1132"/>
      <c r="J82" s="1132"/>
      <c r="K82" s="1132"/>
      <c r="L82" s="1132"/>
      <c r="M82" s="1131"/>
      <c r="N82" s="1130">
        <v>1</v>
      </c>
      <c r="O82" s="1129">
        <v>2</v>
      </c>
      <c r="P82" s="1128"/>
      <c r="Q82" s="1127"/>
      <c r="R82" s="1126"/>
      <c r="S82" s="1125"/>
      <c r="T82" s="1124"/>
      <c r="U82" s="1123">
        <v>1</v>
      </c>
      <c r="V82" s="1123">
        <v>2</v>
      </c>
      <c r="W82" s="1122" t="s">
        <v>12</v>
      </c>
      <c r="X82" s="1122"/>
      <c r="Y82" s="1122"/>
      <c r="Z82" s="1122"/>
      <c r="AA82" s="1122"/>
      <c r="AB82" s="1122"/>
      <c r="AC82" s="1122"/>
      <c r="AD82" s="1122"/>
      <c r="AE82" s="1122"/>
      <c r="AF82" s="1122"/>
      <c r="AG82" s="1122"/>
      <c r="AH82" s="1121"/>
      <c r="AI82" s="965"/>
    </row>
    <row r="83" spans="1:35" x14ac:dyDescent="0.25">
      <c r="A83" s="934"/>
      <c r="B83" s="996"/>
      <c r="C83" s="1132" t="s">
        <v>1042</v>
      </c>
      <c r="D83" s="1132"/>
      <c r="E83" s="1132"/>
      <c r="F83" s="1132"/>
      <c r="G83" s="1132"/>
      <c r="H83" s="1132"/>
      <c r="I83" s="1132"/>
      <c r="J83" s="1132"/>
      <c r="K83" s="1132"/>
      <c r="L83" s="1132"/>
      <c r="M83" s="1131"/>
      <c r="N83" s="1130">
        <v>1</v>
      </c>
      <c r="O83" s="1129">
        <v>2</v>
      </c>
      <c r="P83" s="1128"/>
      <c r="Q83" s="1127"/>
      <c r="R83" s="1126"/>
      <c r="S83" s="1125"/>
      <c r="T83" s="1124"/>
      <c r="U83" s="1123">
        <v>1</v>
      </c>
      <c r="V83" s="1123">
        <v>2</v>
      </c>
      <c r="W83" s="1122" t="s">
        <v>12</v>
      </c>
      <c r="X83" s="1122"/>
      <c r="Y83" s="1122"/>
      <c r="Z83" s="1122"/>
      <c r="AA83" s="1122"/>
      <c r="AB83" s="1122"/>
      <c r="AC83" s="1122"/>
      <c r="AD83" s="1122"/>
      <c r="AE83" s="1122"/>
      <c r="AF83" s="1122"/>
      <c r="AG83" s="1122"/>
      <c r="AH83" s="1121"/>
      <c r="AI83" s="965"/>
    </row>
    <row r="84" spans="1:35" ht="15.75" thickBot="1" x14ac:dyDescent="0.3">
      <c r="A84" s="46"/>
      <c r="B84" s="38"/>
      <c r="C84" s="28" t="s">
        <v>1041</v>
      </c>
      <c r="D84" s="28"/>
      <c r="E84" s="28"/>
      <c r="F84" s="28"/>
      <c r="G84" s="28"/>
      <c r="H84" s="28"/>
      <c r="I84" s="28"/>
      <c r="J84" s="28"/>
      <c r="K84" s="28"/>
      <c r="L84" s="28"/>
      <c r="M84" s="1120"/>
      <c r="N84" s="1119">
        <v>1</v>
      </c>
      <c r="O84" s="1118">
        <v>2</v>
      </c>
      <c r="P84" s="1117"/>
      <c r="Q84" s="1116"/>
      <c r="R84" s="1115"/>
      <c r="S84" s="1114"/>
      <c r="T84" s="1113"/>
      <c r="U84" s="1112">
        <v>1</v>
      </c>
      <c r="V84" s="1112">
        <v>2</v>
      </c>
      <c r="W84" s="1111" t="s">
        <v>12</v>
      </c>
      <c r="X84" s="1111"/>
      <c r="Y84" s="1111"/>
      <c r="Z84" s="1111"/>
      <c r="AA84" s="1111"/>
      <c r="AB84" s="1111"/>
      <c r="AC84" s="1111"/>
      <c r="AD84" s="1111"/>
      <c r="AE84" s="1111"/>
      <c r="AF84" s="1111"/>
      <c r="AG84" s="1111"/>
      <c r="AH84" s="1111"/>
      <c r="AI84" s="951"/>
    </row>
    <row r="85" spans="1:35" ht="15.75" thickBot="1" x14ac:dyDescent="0.3">
      <c r="A85" s="934"/>
      <c r="B85" s="1110"/>
      <c r="C85" s="1110"/>
      <c r="N85" s="1109"/>
      <c r="O85" s="1108"/>
      <c r="P85" s="20"/>
      <c r="Q85" s="1107"/>
      <c r="R85" s="1107"/>
      <c r="S85" s="1106"/>
      <c r="T85" s="1106"/>
      <c r="U85" s="1029"/>
      <c r="V85" s="1029"/>
      <c r="W85" s="1105"/>
      <c r="X85" s="1105"/>
      <c r="Y85" s="1105"/>
      <c r="Z85" s="1105"/>
      <c r="AA85" s="1105"/>
      <c r="AB85" s="1105"/>
      <c r="AC85" s="1105"/>
      <c r="AD85" s="1105"/>
      <c r="AE85" s="1105"/>
      <c r="AF85" s="1105"/>
      <c r="AG85" s="1105"/>
      <c r="AH85" s="1105"/>
      <c r="AI85" s="1104"/>
    </row>
    <row r="86" spans="1:35" ht="15.75" thickBot="1" x14ac:dyDescent="0.3">
      <c r="A86" s="1103" t="s">
        <v>1040</v>
      </c>
      <c r="B86" s="1102"/>
      <c r="C86" s="1101"/>
      <c r="D86" s="1101"/>
      <c r="E86" s="1100"/>
      <c r="F86" s="1100"/>
      <c r="G86" s="1100"/>
      <c r="H86" s="1100"/>
      <c r="I86" s="1100"/>
      <c r="J86" s="1100"/>
      <c r="K86" s="1100"/>
      <c r="L86" s="1100"/>
      <c r="M86" s="1100"/>
      <c r="N86" s="1100"/>
      <c r="O86" s="1100"/>
      <c r="P86" s="1100"/>
      <c r="Q86" s="1100"/>
      <c r="R86" s="1100"/>
      <c r="S86" s="1100"/>
      <c r="T86" s="1100"/>
      <c r="U86" s="1100"/>
      <c r="V86" s="1100"/>
      <c r="W86" s="1100"/>
      <c r="X86" s="1100"/>
      <c r="Y86" s="1100"/>
      <c r="Z86" s="1100"/>
      <c r="AA86" s="1100"/>
      <c r="AB86" s="1100"/>
      <c r="AC86" s="1100"/>
      <c r="AD86" s="1099"/>
      <c r="AE86" s="1099"/>
      <c r="AF86" s="1099"/>
      <c r="AG86" s="1099"/>
      <c r="AH86" s="1099"/>
      <c r="AI86" s="1098"/>
    </row>
    <row r="87" spans="1:35" x14ac:dyDescent="0.25">
      <c r="A87" s="2296">
        <v>406</v>
      </c>
      <c r="B87" s="2307" t="s">
        <v>1039</v>
      </c>
      <c r="C87" s="2308"/>
      <c r="D87" s="2308"/>
      <c r="E87" s="2308"/>
      <c r="F87" s="2308"/>
      <c r="G87" s="2309"/>
      <c r="H87" s="1097"/>
      <c r="I87" s="1096"/>
      <c r="J87" s="927"/>
      <c r="K87" s="927"/>
      <c r="L87" s="2313" t="s">
        <v>1038</v>
      </c>
      <c r="M87" s="2315" t="s">
        <v>1037</v>
      </c>
      <c r="N87" s="2316"/>
      <c r="O87" s="2316"/>
      <c r="P87" s="2316"/>
      <c r="Q87" s="2316"/>
      <c r="R87" s="2316"/>
      <c r="S87" s="2316"/>
      <c r="T87" s="1095"/>
      <c r="U87" s="2247" t="s">
        <v>413</v>
      </c>
      <c r="V87" s="2248"/>
      <c r="W87" s="1023"/>
      <c r="X87" s="927"/>
      <c r="Y87" s="1024"/>
      <c r="Z87" s="2247" t="s">
        <v>414</v>
      </c>
      <c r="AA87" s="2248"/>
      <c r="AB87" s="1023"/>
      <c r="AC87" s="927"/>
      <c r="AD87" s="1024"/>
      <c r="AE87" s="2247" t="s">
        <v>1002</v>
      </c>
      <c r="AF87" s="2248"/>
      <c r="AG87" s="1023"/>
      <c r="AH87" s="927"/>
      <c r="AI87" s="925"/>
    </row>
    <row r="88" spans="1:35" ht="15.75" thickBot="1" x14ac:dyDescent="0.3">
      <c r="A88" s="2297"/>
      <c r="B88" s="2310"/>
      <c r="C88" s="2311"/>
      <c r="D88" s="2311"/>
      <c r="E88" s="2311"/>
      <c r="F88" s="2311"/>
      <c r="G88" s="2312"/>
      <c r="H88" s="1093"/>
      <c r="I88" s="1065"/>
      <c r="J88" s="47"/>
      <c r="K88" s="47"/>
      <c r="L88" s="2314"/>
      <c r="M88" s="2317"/>
      <c r="N88" s="2318"/>
      <c r="O88" s="2318"/>
      <c r="P88" s="2318"/>
      <c r="Q88" s="2318"/>
      <c r="R88" s="2318"/>
      <c r="S88" s="2318"/>
      <c r="T88" s="1092"/>
      <c r="U88" s="2238"/>
      <c r="V88" s="2239"/>
      <c r="W88" s="929"/>
      <c r="X88" s="47"/>
      <c r="Y88" s="1014"/>
      <c r="Z88" s="2238"/>
      <c r="AA88" s="2239"/>
      <c r="AB88" s="929"/>
      <c r="AC88" s="47"/>
      <c r="AD88" s="1014"/>
      <c r="AE88" s="2238"/>
      <c r="AF88" s="2239"/>
      <c r="AG88" s="929"/>
      <c r="AH88" s="47"/>
      <c r="AI88" s="85"/>
    </row>
    <row r="89" spans="1:35" x14ac:dyDescent="0.25">
      <c r="A89" s="1091"/>
      <c r="B89" s="1090" t="s">
        <v>1036</v>
      </c>
      <c r="C89" s="1087"/>
      <c r="D89" s="1087"/>
      <c r="E89" s="1087"/>
      <c r="F89" s="1087"/>
      <c r="G89" s="1089"/>
      <c r="H89" s="1089"/>
      <c r="I89" s="1089"/>
      <c r="J89" s="1088"/>
      <c r="K89" s="1087"/>
      <c r="L89" s="1087"/>
      <c r="M89" s="1087"/>
      <c r="N89" s="1087"/>
      <c r="O89" s="1087"/>
      <c r="P89" s="1087"/>
      <c r="Q89" s="1087"/>
      <c r="R89" s="1087"/>
      <c r="S89" s="1087"/>
      <c r="T89" s="1087"/>
      <c r="U89" s="2410"/>
      <c r="V89" s="2410"/>
      <c r="W89" s="2410"/>
      <c r="X89" s="2410"/>
      <c r="Y89" s="2410"/>
      <c r="Z89" s="2410"/>
      <c r="AA89" s="2410"/>
      <c r="AB89" s="2410"/>
      <c r="AC89" s="2410"/>
      <c r="AD89" s="2410"/>
      <c r="AE89" s="2410"/>
      <c r="AF89" s="2410"/>
      <c r="AG89" s="2410"/>
      <c r="AH89" s="2410"/>
      <c r="AI89" s="2411"/>
    </row>
    <row r="90" spans="1:35" ht="15.75" thickBot="1" x14ac:dyDescent="0.3">
      <c r="A90" s="1085"/>
      <c r="B90" s="1084" t="s">
        <v>1035</v>
      </c>
      <c r="C90" s="1083"/>
      <c r="D90" s="1083"/>
      <c r="E90" s="1082"/>
      <c r="F90" s="2418" t="s">
        <v>1034</v>
      </c>
      <c r="G90" s="2419"/>
      <c r="H90" s="2420"/>
      <c r="I90" s="2421" t="s">
        <v>1033</v>
      </c>
      <c r="J90" s="2422"/>
      <c r="K90" s="2422"/>
      <c r="L90" s="2423"/>
      <c r="M90" s="2424" t="s">
        <v>1032</v>
      </c>
      <c r="N90" s="2424"/>
      <c r="O90" s="2424"/>
      <c r="P90" s="2298" t="s">
        <v>1031</v>
      </c>
      <c r="Q90" s="2299"/>
      <c r="R90" s="2300" t="s">
        <v>1030</v>
      </c>
      <c r="S90" s="2301"/>
      <c r="T90" s="2298" t="s">
        <v>1029</v>
      </c>
      <c r="U90" s="2299"/>
      <c r="V90" s="2371" t="s">
        <v>967</v>
      </c>
      <c r="W90" s="2372"/>
      <c r="X90" s="2372"/>
      <c r="Y90" s="2372"/>
      <c r="Z90" s="2372"/>
      <c r="AA90" s="2372"/>
      <c r="AB90" s="2372"/>
      <c r="AC90" s="2372"/>
      <c r="AD90" s="2372"/>
      <c r="AE90" s="2372"/>
      <c r="AF90" s="2372"/>
      <c r="AG90" s="2372"/>
      <c r="AH90" s="2372"/>
      <c r="AI90" s="2373"/>
    </row>
    <row r="91" spans="1:35" x14ac:dyDescent="0.25">
      <c r="A91" s="2306">
        <v>408</v>
      </c>
      <c r="B91" s="1073" t="s">
        <v>1028</v>
      </c>
      <c r="C91" s="1072"/>
      <c r="D91" s="1072"/>
      <c r="E91" s="1071"/>
      <c r="F91" s="1069"/>
      <c r="G91" s="1070"/>
      <c r="H91" s="1069"/>
      <c r="I91" s="2289"/>
      <c r="J91" s="2202"/>
      <c r="K91" s="2202"/>
      <c r="L91" s="2290"/>
      <c r="M91" s="938"/>
      <c r="N91" s="936"/>
      <c r="O91" s="1022"/>
      <c r="P91" s="2249">
        <v>1</v>
      </c>
      <c r="Q91" s="2250"/>
      <c r="R91" s="2249">
        <v>2</v>
      </c>
      <c r="S91" s="2255"/>
      <c r="T91" s="2249">
        <v>3</v>
      </c>
      <c r="U91" s="2250"/>
      <c r="V91" s="932"/>
      <c r="W91" s="931"/>
      <c r="X91" s="931"/>
      <c r="Y91" s="932"/>
      <c r="Z91" s="931"/>
      <c r="AA91" s="931"/>
      <c r="AB91" s="931"/>
      <c r="AC91" s="931"/>
      <c r="AD91" s="931"/>
      <c r="AE91" s="931"/>
      <c r="AF91" s="931"/>
      <c r="AG91" s="931"/>
      <c r="AH91" s="931"/>
      <c r="AI91" s="930"/>
    </row>
    <row r="92" spans="1:35" x14ac:dyDescent="0.25">
      <c r="A92" s="2288"/>
      <c r="B92" s="1080"/>
      <c r="C92" s="1079"/>
      <c r="D92" s="1079"/>
      <c r="E92" s="1078"/>
      <c r="F92" s="1076"/>
      <c r="G92" s="1077"/>
      <c r="H92" s="1076"/>
      <c r="I92" s="2291"/>
      <c r="J92" s="2274"/>
      <c r="K92" s="2274"/>
      <c r="L92" s="2292"/>
      <c r="M92" s="1019"/>
      <c r="N92" s="1018"/>
      <c r="O92" s="1020"/>
      <c r="P92" s="2251"/>
      <c r="Q92" s="2252"/>
      <c r="R92" s="2251"/>
      <c r="S92" s="2256"/>
      <c r="T92" s="2251"/>
      <c r="U92" s="2252"/>
      <c r="V92" s="1018"/>
      <c r="W92" s="1075"/>
      <c r="X92" s="1018"/>
      <c r="Y92" s="1075"/>
      <c r="Z92" s="1018"/>
      <c r="AA92" s="1018"/>
      <c r="AB92" s="1018"/>
      <c r="AC92" s="1018"/>
      <c r="AD92" s="1018"/>
      <c r="AE92" s="1018"/>
      <c r="AF92" s="1018"/>
      <c r="AG92" s="1018"/>
      <c r="AH92" s="1018"/>
      <c r="AI92" s="1074"/>
    </row>
    <row r="93" spans="1:35" x14ac:dyDescent="0.25">
      <c r="A93" s="2287">
        <v>409</v>
      </c>
      <c r="B93" s="1073" t="s">
        <v>1027</v>
      </c>
      <c r="C93" s="1072"/>
      <c r="D93" s="1072"/>
      <c r="E93" s="1071"/>
      <c r="F93" s="1069"/>
      <c r="G93" s="1070"/>
      <c r="H93" s="1069"/>
      <c r="I93" s="2289"/>
      <c r="J93" s="2202"/>
      <c r="K93" s="2202"/>
      <c r="L93" s="2290"/>
      <c r="M93" s="938"/>
      <c r="N93" s="936"/>
      <c r="O93" s="1022"/>
      <c r="P93" s="2249">
        <v>1</v>
      </c>
      <c r="Q93" s="2250"/>
      <c r="R93" s="2249">
        <v>2</v>
      </c>
      <c r="S93" s="2255"/>
      <c r="T93" s="2249">
        <v>3</v>
      </c>
      <c r="U93" s="2250"/>
      <c r="V93" s="932"/>
      <c r="W93" s="931"/>
      <c r="X93" s="931"/>
      <c r="Y93" s="932"/>
      <c r="Z93" s="931"/>
      <c r="AA93" s="931"/>
      <c r="AB93" s="931"/>
      <c r="AC93" s="931"/>
      <c r="AD93" s="931"/>
      <c r="AE93" s="931"/>
      <c r="AF93" s="931"/>
      <c r="AG93" s="931"/>
      <c r="AH93" s="931"/>
      <c r="AI93" s="930"/>
    </row>
    <row r="94" spans="1:35" x14ac:dyDescent="0.25">
      <c r="A94" s="2288"/>
      <c r="B94" s="1080"/>
      <c r="C94" s="1079"/>
      <c r="D94" s="1079"/>
      <c r="E94" s="1078"/>
      <c r="F94" s="1076"/>
      <c r="G94" s="1077"/>
      <c r="H94" s="1076"/>
      <c r="I94" s="2291"/>
      <c r="J94" s="2274"/>
      <c r="K94" s="2274"/>
      <c r="L94" s="2292"/>
      <c r="M94" s="1019"/>
      <c r="N94" s="1018"/>
      <c r="O94" s="1020"/>
      <c r="P94" s="2251"/>
      <c r="Q94" s="2252"/>
      <c r="R94" s="2251"/>
      <c r="S94" s="2256"/>
      <c r="T94" s="2251"/>
      <c r="U94" s="2252"/>
      <c r="V94" s="1018"/>
      <c r="W94" s="1075"/>
      <c r="X94" s="1018"/>
      <c r="Y94" s="1075"/>
      <c r="Z94" s="1018"/>
      <c r="AA94" s="1018"/>
      <c r="AB94" s="1018"/>
      <c r="AC94" s="1018"/>
      <c r="AD94" s="1018"/>
      <c r="AE94" s="1018"/>
      <c r="AF94" s="1018"/>
      <c r="AG94" s="1018"/>
      <c r="AH94" s="1018"/>
      <c r="AI94" s="1074"/>
    </row>
    <row r="95" spans="1:35" x14ac:dyDescent="0.25">
      <c r="A95" s="2287">
        <v>410</v>
      </c>
      <c r="B95" s="1073" t="s">
        <v>1026</v>
      </c>
      <c r="C95" s="1072"/>
      <c r="D95" s="1072"/>
      <c r="E95" s="1071"/>
      <c r="F95" s="1069"/>
      <c r="G95" s="1070"/>
      <c r="H95" s="1069"/>
      <c r="I95" s="2289"/>
      <c r="J95" s="2202"/>
      <c r="K95" s="2202"/>
      <c r="L95" s="2290"/>
      <c r="M95" s="938"/>
      <c r="N95" s="936"/>
      <c r="O95" s="1022"/>
      <c r="P95" s="2249">
        <v>1</v>
      </c>
      <c r="Q95" s="2250"/>
      <c r="R95" s="2249">
        <v>2</v>
      </c>
      <c r="S95" s="2255"/>
      <c r="T95" s="2249">
        <v>3</v>
      </c>
      <c r="U95" s="2250"/>
      <c r="V95" s="932"/>
      <c r="W95" s="931"/>
      <c r="X95" s="931"/>
      <c r="Y95" s="932"/>
      <c r="Z95" s="931"/>
      <c r="AA95" s="931"/>
      <c r="AB95" s="931"/>
      <c r="AC95" s="931"/>
      <c r="AD95" s="931"/>
      <c r="AE95" s="931"/>
      <c r="AF95" s="931"/>
      <c r="AG95" s="931"/>
      <c r="AH95" s="931"/>
      <c r="AI95" s="930"/>
    </row>
    <row r="96" spans="1:35" x14ac:dyDescent="0.25">
      <c r="A96" s="2288"/>
      <c r="B96" s="1080"/>
      <c r="C96" s="1079"/>
      <c r="D96" s="1079"/>
      <c r="E96" s="1078"/>
      <c r="F96" s="1076"/>
      <c r="G96" s="1077"/>
      <c r="H96" s="1076"/>
      <c r="I96" s="2291"/>
      <c r="J96" s="2274"/>
      <c r="K96" s="2274"/>
      <c r="L96" s="2292"/>
      <c r="M96" s="1019"/>
      <c r="N96" s="1018"/>
      <c r="O96" s="1020"/>
      <c r="P96" s="2251"/>
      <c r="Q96" s="2252"/>
      <c r="R96" s="2251"/>
      <c r="S96" s="2256"/>
      <c r="T96" s="2251"/>
      <c r="U96" s="2252"/>
      <c r="V96" s="1018"/>
      <c r="W96" s="1075"/>
      <c r="X96" s="1018"/>
      <c r="Y96" s="1075"/>
      <c r="Z96" s="1018"/>
      <c r="AA96" s="1018"/>
      <c r="AB96" s="1018"/>
      <c r="AC96" s="1018"/>
      <c r="AD96" s="1018"/>
      <c r="AE96" s="1018"/>
      <c r="AF96" s="1018"/>
      <c r="AG96" s="1018"/>
      <c r="AH96" s="1018"/>
      <c r="AI96" s="1074"/>
    </row>
    <row r="97" spans="1:35" x14ac:dyDescent="0.25">
      <c r="A97" s="2287">
        <v>411</v>
      </c>
      <c r="B97" s="1073" t="s">
        <v>1025</v>
      </c>
      <c r="C97" s="1072"/>
      <c r="D97" s="1072"/>
      <c r="E97" s="1071"/>
      <c r="F97" s="1069"/>
      <c r="G97" s="1070"/>
      <c r="H97" s="1069"/>
      <c r="I97" s="2289"/>
      <c r="J97" s="2202"/>
      <c r="K97" s="2202"/>
      <c r="L97" s="2290"/>
      <c r="M97" s="938"/>
      <c r="N97" s="936"/>
      <c r="O97" s="1022"/>
      <c r="P97" s="2249">
        <v>1</v>
      </c>
      <c r="Q97" s="2250"/>
      <c r="R97" s="2249">
        <v>2</v>
      </c>
      <c r="S97" s="2255"/>
      <c r="T97" s="2249">
        <v>3</v>
      </c>
      <c r="U97" s="2250"/>
      <c r="V97" s="932"/>
      <c r="W97" s="931"/>
      <c r="X97" s="931"/>
      <c r="Y97" s="932"/>
      <c r="Z97" s="931"/>
      <c r="AA97" s="931"/>
      <c r="AB97" s="931"/>
      <c r="AC97" s="931"/>
      <c r="AD97" s="931"/>
      <c r="AE97" s="931"/>
      <c r="AF97" s="931"/>
      <c r="AG97" s="931"/>
      <c r="AH97" s="931"/>
      <c r="AI97" s="930"/>
    </row>
    <row r="98" spans="1:35" ht="15.75" thickBot="1" x14ac:dyDescent="0.3">
      <c r="A98" s="2404"/>
      <c r="B98" s="1068"/>
      <c r="C98" s="1067"/>
      <c r="D98" s="1067"/>
      <c r="E98" s="1066"/>
      <c r="F98" s="1064"/>
      <c r="G98" s="1065"/>
      <c r="H98" s="1064"/>
      <c r="I98" s="2405"/>
      <c r="J98" s="2406"/>
      <c r="K98" s="2406"/>
      <c r="L98" s="2407"/>
      <c r="M98" s="929"/>
      <c r="N98" s="47"/>
      <c r="O98" s="1014"/>
      <c r="P98" s="2408"/>
      <c r="Q98" s="2409"/>
      <c r="R98" s="2408"/>
      <c r="S98" s="2417"/>
      <c r="T98" s="2408"/>
      <c r="U98" s="2409"/>
      <c r="V98" s="47"/>
      <c r="W98" s="88"/>
      <c r="X98" s="47"/>
      <c r="Y98" s="88"/>
      <c r="Z98" s="47"/>
      <c r="AA98" s="47"/>
      <c r="AB98" s="47"/>
      <c r="AC98" s="47"/>
      <c r="AD98" s="47"/>
      <c r="AE98" s="47"/>
      <c r="AF98" s="47"/>
      <c r="AG98" s="47"/>
      <c r="AH98" s="47"/>
      <c r="AI98" s="48"/>
    </row>
    <row r="99" spans="1:35" x14ac:dyDescent="0.25">
      <c r="A99" s="1048">
        <v>412</v>
      </c>
      <c r="B99" s="2387" t="s">
        <v>1024</v>
      </c>
      <c r="C99" s="2388"/>
      <c r="D99" s="2388"/>
      <c r="E99" s="2388"/>
      <c r="F99" s="2388"/>
      <c r="G99" s="2388"/>
      <c r="H99" s="2388"/>
      <c r="I99" s="2388"/>
      <c r="J99" s="2388"/>
      <c r="K99" s="2388"/>
      <c r="L99" s="2388"/>
      <c r="M99" s="2389"/>
      <c r="N99" s="1063" t="s">
        <v>1000</v>
      </c>
      <c r="O99" s="1045"/>
      <c r="P99" s="2261" t="s">
        <v>999</v>
      </c>
      <c r="Q99" s="2262"/>
      <c r="R99" s="2263"/>
      <c r="S99" s="2267" t="s">
        <v>998</v>
      </c>
      <c r="T99" s="2268"/>
      <c r="U99" s="1062" t="s">
        <v>997</v>
      </c>
      <c r="V99" s="1045"/>
      <c r="W99" s="2271" t="s">
        <v>996</v>
      </c>
      <c r="X99" s="2272"/>
      <c r="Y99" s="2272"/>
      <c r="Z99" s="2272"/>
      <c r="AA99" s="2272"/>
      <c r="AB99" s="2272"/>
      <c r="AC99" s="2272"/>
      <c r="AD99" s="2272"/>
      <c r="AE99" s="2272"/>
      <c r="AF99" s="2272"/>
      <c r="AG99" s="2272"/>
      <c r="AH99" s="2272"/>
      <c r="AI99" s="2273"/>
    </row>
    <row r="100" spans="1:35" ht="15.75" thickBot="1" x14ac:dyDescent="0.3">
      <c r="A100" s="1061" t="s">
        <v>12</v>
      </c>
      <c r="B100" s="2390"/>
      <c r="C100" s="2391"/>
      <c r="D100" s="2391"/>
      <c r="E100" s="2391"/>
      <c r="F100" s="2391"/>
      <c r="G100" s="2391"/>
      <c r="H100" s="2391"/>
      <c r="I100" s="2391"/>
      <c r="J100" s="2391"/>
      <c r="K100" s="2391"/>
      <c r="L100" s="2391"/>
      <c r="M100" s="2392"/>
      <c r="N100" s="1006" t="s">
        <v>40</v>
      </c>
      <c r="O100" s="1005" t="s">
        <v>41</v>
      </c>
      <c r="P100" s="2264"/>
      <c r="Q100" s="2265"/>
      <c r="R100" s="2266"/>
      <c r="S100" s="2269"/>
      <c r="T100" s="2270"/>
      <c r="U100" s="1004" t="s">
        <v>994</v>
      </c>
      <c r="V100" s="1003" t="s">
        <v>146</v>
      </c>
      <c r="W100" s="2291"/>
      <c r="X100" s="2274"/>
      <c r="Y100" s="2274"/>
      <c r="Z100" s="2274"/>
      <c r="AA100" s="2274"/>
      <c r="AB100" s="2274"/>
      <c r="AC100" s="2274"/>
      <c r="AD100" s="2274"/>
      <c r="AE100" s="2274"/>
      <c r="AF100" s="2274"/>
      <c r="AG100" s="2274"/>
      <c r="AH100" s="2274"/>
      <c r="AI100" s="2275"/>
    </row>
    <row r="101" spans="1:35" x14ac:dyDescent="0.25">
      <c r="A101" s="1042"/>
      <c r="B101" s="1019" t="s">
        <v>1023</v>
      </c>
      <c r="C101" s="1060"/>
      <c r="D101" s="1060"/>
      <c r="E101" s="1018"/>
      <c r="F101" s="1018"/>
      <c r="G101" s="1018"/>
      <c r="H101" s="1018"/>
      <c r="I101" s="1018"/>
      <c r="J101" s="1018"/>
      <c r="K101" s="1018"/>
      <c r="L101" s="1018"/>
      <c r="M101" s="1018"/>
      <c r="N101" s="975">
        <v>1</v>
      </c>
      <c r="O101" s="1055">
        <v>2</v>
      </c>
      <c r="P101" s="1054"/>
      <c r="Q101" s="972"/>
      <c r="R101" s="971"/>
      <c r="S101" s="970"/>
      <c r="T101" s="969"/>
      <c r="U101" s="968">
        <v>1</v>
      </c>
      <c r="V101" s="967">
        <v>2</v>
      </c>
      <c r="W101" s="966" t="s">
        <v>12</v>
      </c>
      <c r="X101" s="966"/>
      <c r="Y101" s="966"/>
      <c r="Z101" s="966"/>
      <c r="AA101" s="966"/>
      <c r="AB101" s="966"/>
      <c r="AC101" s="966"/>
      <c r="AD101" s="966"/>
      <c r="AE101" s="966"/>
      <c r="AF101" s="966"/>
      <c r="AG101" s="966"/>
      <c r="AH101" s="966"/>
      <c r="AI101" s="965"/>
    </row>
    <row r="102" spans="1:35" x14ac:dyDescent="0.25">
      <c r="A102" s="1042"/>
      <c r="B102" s="996" t="s">
        <v>1022</v>
      </c>
      <c r="C102" s="1059"/>
      <c r="D102" s="1059"/>
      <c r="E102" s="931"/>
      <c r="F102" s="931"/>
      <c r="G102" s="931"/>
      <c r="H102" s="931"/>
      <c r="I102" s="931"/>
      <c r="J102" s="931"/>
      <c r="K102" s="931"/>
      <c r="L102" s="931"/>
      <c r="M102" s="931"/>
      <c r="N102" s="975">
        <v>1</v>
      </c>
      <c r="O102" s="1055">
        <v>2</v>
      </c>
      <c r="P102" s="1054"/>
      <c r="Q102" s="972"/>
      <c r="R102" s="971"/>
      <c r="S102" s="970"/>
      <c r="T102" s="969"/>
      <c r="U102" s="968">
        <v>1</v>
      </c>
      <c r="V102" s="967">
        <v>2</v>
      </c>
      <c r="W102" s="966" t="s">
        <v>12</v>
      </c>
      <c r="X102" s="966"/>
      <c r="Y102" s="966"/>
      <c r="Z102" s="966"/>
      <c r="AA102" s="966"/>
      <c r="AB102" s="966"/>
      <c r="AC102" s="966"/>
      <c r="AD102" s="966"/>
      <c r="AE102" s="966"/>
      <c r="AF102" s="966"/>
      <c r="AG102" s="966"/>
      <c r="AH102" s="966"/>
      <c r="AI102" s="965"/>
    </row>
    <row r="103" spans="1:35" x14ac:dyDescent="0.25">
      <c r="A103" s="1042"/>
      <c r="B103" s="996" t="s">
        <v>1021</v>
      </c>
      <c r="C103" s="1059"/>
      <c r="D103" s="1059"/>
      <c r="E103" s="931"/>
      <c r="F103" s="931"/>
      <c r="G103" s="931"/>
      <c r="H103" s="931"/>
      <c r="I103" s="931"/>
      <c r="J103" s="931"/>
      <c r="K103" s="931"/>
      <c r="L103" s="931"/>
      <c r="M103" s="931"/>
      <c r="N103" s="975">
        <v>1</v>
      </c>
      <c r="O103" s="1055">
        <v>2</v>
      </c>
      <c r="P103" s="1054"/>
      <c r="Q103" s="972"/>
      <c r="R103" s="971"/>
      <c r="S103" s="970"/>
      <c r="T103" s="969"/>
      <c r="U103" s="968">
        <v>1</v>
      </c>
      <c r="V103" s="967">
        <v>2</v>
      </c>
      <c r="W103" s="966" t="s">
        <v>12</v>
      </c>
      <c r="X103" s="966"/>
      <c r="Y103" s="966"/>
      <c r="Z103" s="966"/>
      <c r="AA103" s="966"/>
      <c r="AB103" s="966"/>
      <c r="AC103" s="966"/>
      <c r="AD103" s="966"/>
      <c r="AE103" s="966"/>
      <c r="AF103" s="966"/>
      <c r="AG103" s="966"/>
      <c r="AH103" s="966"/>
      <c r="AI103" s="965"/>
    </row>
    <row r="104" spans="1:35" x14ac:dyDescent="0.25">
      <c r="A104" s="1042"/>
      <c r="B104" s="1041" t="s">
        <v>1020</v>
      </c>
      <c r="C104" s="1059"/>
      <c r="D104" s="1059"/>
      <c r="E104" s="931"/>
      <c r="F104" s="931"/>
      <c r="G104" s="931"/>
      <c r="H104" s="931"/>
      <c r="I104" s="931"/>
      <c r="J104" s="931"/>
      <c r="K104" s="931"/>
      <c r="L104" s="931"/>
      <c r="M104" s="931"/>
      <c r="N104" s="975">
        <v>1</v>
      </c>
      <c r="O104" s="1055">
        <v>2</v>
      </c>
      <c r="P104" s="1054"/>
      <c r="Q104" s="972"/>
      <c r="R104" s="971"/>
      <c r="S104" s="970"/>
      <c r="T104" s="969"/>
      <c r="U104" s="968">
        <v>1</v>
      </c>
      <c r="V104" s="967">
        <v>2</v>
      </c>
      <c r="W104" s="966" t="s">
        <v>12</v>
      </c>
      <c r="X104" s="966"/>
      <c r="Y104" s="966"/>
      <c r="Z104" s="966"/>
      <c r="AA104" s="966"/>
      <c r="AB104" s="966"/>
      <c r="AC104" s="966"/>
      <c r="AD104" s="966"/>
      <c r="AE104" s="966"/>
      <c r="AF104" s="966"/>
      <c r="AG104" s="966"/>
      <c r="AH104" s="966"/>
      <c r="AI104" s="965"/>
    </row>
    <row r="105" spans="1:35" x14ac:dyDescent="0.25">
      <c r="A105" s="1042"/>
      <c r="B105" s="1041" t="s">
        <v>1019</v>
      </c>
      <c r="C105" s="1059"/>
      <c r="D105" s="1059"/>
      <c r="E105" s="931"/>
      <c r="F105" s="931"/>
      <c r="G105" s="931"/>
      <c r="H105" s="931"/>
      <c r="I105" s="931"/>
      <c r="J105" s="931"/>
      <c r="K105" s="931"/>
      <c r="L105" s="931"/>
      <c r="M105" s="931"/>
      <c r="N105" s="975">
        <v>1</v>
      </c>
      <c r="O105" s="1055">
        <v>2</v>
      </c>
      <c r="P105" s="1054"/>
      <c r="Q105" s="972"/>
      <c r="R105" s="971"/>
      <c r="S105" s="970"/>
      <c r="T105" s="969"/>
      <c r="U105" s="968">
        <v>1</v>
      </c>
      <c r="V105" s="967">
        <v>2</v>
      </c>
      <c r="W105" s="966" t="s">
        <v>12</v>
      </c>
      <c r="X105" s="966"/>
      <c r="Y105" s="966"/>
      <c r="Z105" s="966"/>
      <c r="AA105" s="966"/>
      <c r="AB105" s="966"/>
      <c r="AC105" s="966"/>
      <c r="AD105" s="966"/>
      <c r="AE105" s="966"/>
      <c r="AF105" s="966"/>
      <c r="AG105" s="966"/>
      <c r="AH105" s="966"/>
      <c r="AI105" s="965"/>
    </row>
    <row r="106" spans="1:35" x14ac:dyDescent="0.25">
      <c r="A106" s="1042"/>
      <c r="B106" s="1058" t="s">
        <v>1018</v>
      </c>
      <c r="C106" s="1057"/>
      <c r="D106" s="1057"/>
      <c r="E106" s="1056"/>
      <c r="F106" s="1056"/>
      <c r="G106" s="1056"/>
      <c r="H106" s="1056"/>
      <c r="I106" s="1056"/>
      <c r="J106" s="1056"/>
      <c r="K106" s="1056"/>
      <c r="L106" s="1056"/>
      <c r="M106" s="1056"/>
      <c r="N106" s="975">
        <v>1</v>
      </c>
      <c r="O106" s="1055">
        <v>2</v>
      </c>
      <c r="P106" s="1054"/>
      <c r="Q106" s="972"/>
      <c r="R106" s="971"/>
      <c r="S106" s="970"/>
      <c r="T106" s="969"/>
      <c r="U106" s="968">
        <v>1</v>
      </c>
      <c r="V106" s="967">
        <v>2</v>
      </c>
      <c r="W106" s="966" t="s">
        <v>12</v>
      </c>
      <c r="X106" s="966"/>
      <c r="Y106" s="966"/>
      <c r="Z106" s="966"/>
      <c r="AA106" s="966"/>
      <c r="AB106" s="966"/>
      <c r="AC106" s="966"/>
      <c r="AD106" s="966"/>
      <c r="AE106" s="966"/>
      <c r="AF106" s="966"/>
      <c r="AG106" s="966"/>
      <c r="AH106" s="966"/>
      <c r="AI106" s="965"/>
    </row>
    <row r="107" spans="1:35" x14ac:dyDescent="0.25">
      <c r="A107" s="1042"/>
      <c r="B107" s="1058" t="s">
        <v>1017</v>
      </c>
      <c r="C107" s="1057"/>
      <c r="D107" s="1057"/>
      <c r="E107" s="1056"/>
      <c r="F107" s="1056"/>
      <c r="G107" s="1056"/>
      <c r="H107" s="1056"/>
      <c r="I107" s="1056"/>
      <c r="J107" s="1056"/>
      <c r="K107" s="1056"/>
      <c r="L107" s="1056"/>
      <c r="M107" s="1056"/>
      <c r="N107" s="975">
        <v>1</v>
      </c>
      <c r="O107" s="1055">
        <v>2</v>
      </c>
      <c r="P107" s="1054"/>
      <c r="Q107" s="972"/>
      <c r="R107" s="971"/>
      <c r="S107" s="970"/>
      <c r="T107" s="969"/>
      <c r="U107" s="968">
        <v>1</v>
      </c>
      <c r="V107" s="967">
        <v>2</v>
      </c>
      <c r="W107" s="966" t="s">
        <v>12</v>
      </c>
      <c r="X107" s="966"/>
      <c r="Y107" s="966"/>
      <c r="Z107" s="966"/>
      <c r="AA107" s="966"/>
      <c r="AB107" s="966"/>
      <c r="AC107" s="966"/>
      <c r="AD107" s="966"/>
      <c r="AE107" s="966"/>
      <c r="AF107" s="966"/>
      <c r="AG107" s="966"/>
      <c r="AH107" s="966"/>
      <c r="AI107" s="965"/>
    </row>
    <row r="108" spans="1:35" x14ac:dyDescent="0.25">
      <c r="A108" s="1042"/>
      <c r="B108" s="1058" t="s">
        <v>1016</v>
      </c>
      <c r="C108" s="1057"/>
      <c r="D108" s="1057"/>
      <c r="E108" s="1056"/>
      <c r="F108" s="1056"/>
      <c r="G108" s="1056"/>
      <c r="H108" s="1056"/>
      <c r="I108" s="1056"/>
      <c r="J108" s="1056"/>
      <c r="K108" s="1056"/>
      <c r="L108" s="1056"/>
      <c r="M108" s="1056"/>
      <c r="N108" s="975">
        <v>1</v>
      </c>
      <c r="O108" s="1055">
        <v>2</v>
      </c>
      <c r="P108" s="1054"/>
      <c r="Q108" s="972"/>
      <c r="R108" s="971"/>
      <c r="S108" s="970"/>
      <c r="T108" s="969"/>
      <c r="U108" s="968">
        <v>1</v>
      </c>
      <c r="V108" s="967">
        <v>2</v>
      </c>
      <c r="W108" s="966" t="s">
        <v>12</v>
      </c>
      <c r="X108" s="966"/>
      <c r="Y108" s="966"/>
      <c r="Z108" s="966"/>
      <c r="AA108" s="966"/>
      <c r="AB108" s="966"/>
      <c r="AC108" s="966"/>
      <c r="AD108" s="966"/>
      <c r="AE108" s="966"/>
      <c r="AF108" s="966"/>
      <c r="AG108" s="966"/>
      <c r="AH108" s="966"/>
      <c r="AI108" s="965"/>
    </row>
    <row r="109" spans="1:35" x14ac:dyDescent="0.25">
      <c r="A109" s="1042"/>
      <c r="B109" s="1058" t="s">
        <v>1015</v>
      </c>
      <c r="C109" s="1057"/>
      <c r="D109" s="1057"/>
      <c r="E109" s="1056"/>
      <c r="F109" s="1056"/>
      <c r="G109" s="1056"/>
      <c r="H109" s="1056"/>
      <c r="I109" s="1056"/>
      <c r="J109" s="1056"/>
      <c r="K109" s="1056"/>
      <c r="L109" s="1056"/>
      <c r="M109" s="1056"/>
      <c r="N109" s="975">
        <v>1</v>
      </c>
      <c r="O109" s="1055">
        <v>2</v>
      </c>
      <c r="P109" s="1054"/>
      <c r="Q109" s="972"/>
      <c r="R109" s="971"/>
      <c r="S109" s="970"/>
      <c r="T109" s="969"/>
      <c r="U109" s="968">
        <v>1</v>
      </c>
      <c r="V109" s="967">
        <v>2</v>
      </c>
      <c r="W109" s="966" t="s">
        <v>12</v>
      </c>
      <c r="X109" s="966"/>
      <c r="Y109" s="966"/>
      <c r="Z109" s="966"/>
      <c r="AA109" s="966"/>
      <c r="AB109" s="966"/>
      <c r="AC109" s="966"/>
      <c r="AD109" s="966"/>
      <c r="AE109" s="966"/>
      <c r="AF109" s="966"/>
      <c r="AG109" s="966"/>
      <c r="AH109" s="966"/>
      <c r="AI109" s="965"/>
    </row>
    <row r="110" spans="1:35" x14ac:dyDescent="0.25">
      <c r="A110" s="1042"/>
      <c r="B110" s="1058" t="s">
        <v>1014</v>
      </c>
      <c r="C110" s="1057"/>
      <c r="D110" s="1057"/>
      <c r="E110" s="1056"/>
      <c r="F110" s="1056"/>
      <c r="G110" s="1056"/>
      <c r="H110" s="1056"/>
      <c r="I110" s="1056"/>
      <c r="J110" s="1056"/>
      <c r="K110" s="1056"/>
      <c r="L110" s="1056"/>
      <c r="M110" s="1056"/>
      <c r="N110" s="975">
        <v>1</v>
      </c>
      <c r="O110" s="1055">
        <v>2</v>
      </c>
      <c r="P110" s="1054"/>
      <c r="Q110" s="972"/>
      <c r="R110" s="971"/>
      <c r="S110" s="970"/>
      <c r="T110" s="969"/>
      <c r="U110" s="968">
        <v>1</v>
      </c>
      <c r="V110" s="967">
        <v>2</v>
      </c>
      <c r="W110" s="966" t="s">
        <v>12</v>
      </c>
      <c r="X110" s="966"/>
      <c r="Y110" s="966"/>
      <c r="Z110" s="966"/>
      <c r="AA110" s="966"/>
      <c r="AB110" s="966"/>
      <c r="AC110" s="966"/>
      <c r="AD110" s="966"/>
      <c r="AE110" s="966"/>
      <c r="AF110" s="966"/>
      <c r="AG110" s="966"/>
      <c r="AH110" s="966"/>
      <c r="AI110" s="965"/>
    </row>
    <row r="111" spans="1:35" x14ac:dyDescent="0.25">
      <c r="A111" s="1042"/>
      <c r="B111" s="1058" t="s">
        <v>1013</v>
      </c>
      <c r="C111" s="1057"/>
      <c r="D111" s="1057"/>
      <c r="E111" s="1056"/>
      <c r="F111" s="1056"/>
      <c r="G111" s="1056"/>
      <c r="H111" s="1056"/>
      <c r="I111" s="1056"/>
      <c r="J111" s="1056"/>
      <c r="K111" s="1056"/>
      <c r="L111" s="1056"/>
      <c r="M111" s="1056"/>
      <c r="N111" s="975">
        <v>1</v>
      </c>
      <c r="O111" s="1055">
        <v>2</v>
      </c>
      <c r="P111" s="1054"/>
      <c r="Q111" s="972"/>
      <c r="R111" s="971"/>
      <c r="S111" s="970"/>
      <c r="T111" s="969"/>
      <c r="U111" s="968">
        <v>1</v>
      </c>
      <c r="V111" s="967">
        <v>2</v>
      </c>
      <c r="W111" s="966" t="s">
        <v>12</v>
      </c>
      <c r="X111" s="966"/>
      <c r="Y111" s="966"/>
      <c r="Z111" s="966"/>
      <c r="AA111" s="966"/>
      <c r="AB111" s="966"/>
      <c r="AC111" s="966"/>
      <c r="AD111" s="966"/>
      <c r="AE111" s="966"/>
      <c r="AF111" s="966"/>
      <c r="AG111" s="966"/>
      <c r="AH111" s="966"/>
      <c r="AI111" s="965"/>
    </row>
    <row r="112" spans="1:35" x14ac:dyDescent="0.25">
      <c r="A112" s="934"/>
      <c r="B112" s="1058" t="s">
        <v>1012</v>
      </c>
      <c r="C112" s="1057"/>
      <c r="D112" s="1057"/>
      <c r="E112" s="1056"/>
      <c r="F112" s="1056"/>
      <c r="G112" s="1056"/>
      <c r="H112" s="1056"/>
      <c r="I112" s="1056"/>
      <c r="J112" s="1056"/>
      <c r="K112" s="1056"/>
      <c r="L112" s="1056"/>
      <c r="M112" s="1056"/>
      <c r="N112" s="975">
        <v>1</v>
      </c>
      <c r="O112" s="1055">
        <v>2</v>
      </c>
      <c r="P112" s="1054"/>
      <c r="Q112" s="972"/>
      <c r="R112" s="971"/>
      <c r="S112" s="970"/>
      <c r="T112" s="969"/>
      <c r="U112" s="968">
        <v>1</v>
      </c>
      <c r="V112" s="967">
        <v>2</v>
      </c>
      <c r="W112" s="966" t="s">
        <v>12</v>
      </c>
      <c r="X112" s="966"/>
      <c r="Y112" s="966"/>
      <c r="Z112" s="966"/>
      <c r="AA112" s="966"/>
      <c r="AB112" s="966"/>
      <c r="AC112" s="966"/>
      <c r="AD112" s="966"/>
      <c r="AE112" s="966"/>
      <c r="AF112" s="966"/>
      <c r="AG112" s="966"/>
      <c r="AH112" s="966"/>
      <c r="AI112" s="965"/>
    </row>
    <row r="113" spans="1:35" ht="15.75" thickBot="1" x14ac:dyDescent="0.3">
      <c r="A113" s="46"/>
      <c r="B113" s="1053" t="s">
        <v>1011</v>
      </c>
      <c r="C113" s="1052"/>
      <c r="D113" s="1052"/>
      <c r="E113" s="1051"/>
      <c r="F113" s="1051"/>
      <c r="G113" s="1051"/>
      <c r="H113" s="1051"/>
      <c r="I113" s="1051"/>
      <c r="J113" s="1051"/>
      <c r="K113" s="1051"/>
      <c r="L113" s="1051"/>
      <c r="M113" s="1051"/>
      <c r="N113" s="961">
        <v>1</v>
      </c>
      <c r="O113" s="1050">
        <v>2</v>
      </c>
      <c r="P113" s="1049"/>
      <c r="Q113" s="958"/>
      <c r="R113" s="957"/>
      <c r="S113" s="956"/>
      <c r="T113" s="955"/>
      <c r="U113" s="954">
        <v>1</v>
      </c>
      <c r="V113" s="953">
        <v>2</v>
      </c>
      <c r="W113" s="952" t="s">
        <v>12</v>
      </c>
      <c r="X113" s="952"/>
      <c r="Y113" s="952"/>
      <c r="Z113" s="952"/>
      <c r="AA113" s="952"/>
      <c r="AB113" s="952"/>
      <c r="AC113" s="952"/>
      <c r="AD113" s="952"/>
      <c r="AE113" s="952"/>
      <c r="AF113" s="952"/>
      <c r="AG113" s="952"/>
      <c r="AH113" s="952"/>
      <c r="AI113" s="951"/>
    </row>
    <row r="114" spans="1:35" x14ac:dyDescent="0.25">
      <c r="A114" s="1048">
        <v>413</v>
      </c>
      <c r="B114" s="1047" t="s">
        <v>1010</v>
      </c>
      <c r="C114" s="1046"/>
      <c r="D114" s="1046"/>
      <c r="E114" s="1046"/>
      <c r="F114" s="1046"/>
      <c r="G114" s="1046"/>
      <c r="H114" s="1046"/>
      <c r="I114" s="1046"/>
      <c r="J114" s="1046"/>
      <c r="K114" s="1046"/>
      <c r="L114" s="1046"/>
      <c r="M114" s="1046"/>
      <c r="N114" s="1045"/>
      <c r="O114" s="1044" t="s">
        <v>40</v>
      </c>
      <c r="P114" s="1043" t="s">
        <v>41</v>
      </c>
      <c r="Q114" s="2415" t="s">
        <v>1009</v>
      </c>
      <c r="R114" s="2415"/>
      <c r="S114" s="2415"/>
      <c r="T114" s="2415"/>
      <c r="U114" s="2415"/>
      <c r="V114" s="2415"/>
      <c r="W114" s="2415"/>
      <c r="X114" s="2415"/>
      <c r="Y114" s="2415"/>
      <c r="Z114" s="2415"/>
      <c r="AA114" s="2415"/>
      <c r="AB114" s="2415"/>
      <c r="AC114" s="2415"/>
      <c r="AD114" s="2415"/>
      <c r="AE114" s="2415"/>
      <c r="AF114" s="2415"/>
      <c r="AG114" s="2415"/>
      <c r="AH114" s="2415"/>
      <c r="AI114" s="2416"/>
    </row>
    <row r="115" spans="1:35" x14ac:dyDescent="0.25">
      <c r="A115" s="1042"/>
      <c r="B115" s="1041" t="s">
        <v>1008</v>
      </c>
      <c r="C115" s="931"/>
      <c r="D115" s="931"/>
      <c r="E115" s="931"/>
      <c r="F115" s="931"/>
      <c r="G115" s="931"/>
      <c r="H115" s="931"/>
      <c r="I115" s="931"/>
      <c r="J115" s="931"/>
      <c r="K115" s="931"/>
      <c r="L115" s="931"/>
      <c r="M115" s="931"/>
      <c r="N115" s="931"/>
      <c r="O115" s="1040">
        <v>1</v>
      </c>
      <c r="P115" s="1039">
        <v>2</v>
      </c>
      <c r="Q115" s="1038" t="s">
        <v>12</v>
      </c>
      <c r="R115" s="1038"/>
      <c r="S115" s="1038"/>
      <c r="T115" s="1038"/>
      <c r="U115" s="1038"/>
      <c r="V115" s="1038"/>
      <c r="W115" s="1038"/>
      <c r="X115" s="1038"/>
      <c r="Y115" s="1038"/>
      <c r="Z115" s="1038"/>
      <c r="AA115" s="1038"/>
      <c r="AB115" s="1038"/>
      <c r="AC115" s="1038"/>
      <c r="AD115" s="1038"/>
      <c r="AE115" s="1038"/>
      <c r="AF115" s="1038"/>
      <c r="AG115" s="1038"/>
      <c r="AH115" s="1038"/>
      <c r="AI115" s="1037"/>
    </row>
    <row r="116" spans="1:35" ht="15.75" thickBot="1" x14ac:dyDescent="0.3">
      <c r="A116" s="1036"/>
      <c r="B116" s="1034" t="s">
        <v>1007</v>
      </c>
      <c r="C116" s="1035"/>
      <c r="D116" s="1035"/>
      <c r="E116" s="1034"/>
      <c r="F116" s="1034"/>
      <c r="G116" s="1034"/>
      <c r="H116" s="1034"/>
      <c r="I116" s="1034"/>
      <c r="J116" s="1034"/>
      <c r="K116" s="1034"/>
      <c r="L116" s="1034"/>
      <c r="M116" s="1034"/>
      <c r="N116" s="1034"/>
      <c r="O116" s="1033">
        <v>1</v>
      </c>
      <c r="P116" s="1032">
        <v>2</v>
      </c>
      <c r="Q116" s="1031" t="s">
        <v>12</v>
      </c>
      <c r="R116" s="1031"/>
      <c r="S116" s="1031"/>
      <c r="T116" s="1031"/>
      <c r="U116" s="1031"/>
      <c r="V116" s="1031"/>
      <c r="W116" s="1031"/>
      <c r="X116" s="1031"/>
      <c r="Y116" s="1031"/>
      <c r="Z116" s="1031"/>
      <c r="AA116" s="1031"/>
      <c r="AB116" s="1031"/>
      <c r="AC116" s="1031"/>
      <c r="AD116" s="1031"/>
      <c r="AE116" s="1031"/>
      <c r="AF116" s="1031"/>
      <c r="AG116" s="1031"/>
      <c r="AH116" s="1031"/>
      <c r="AI116" s="1030"/>
    </row>
    <row r="117" spans="1:35" ht="15.75" thickBot="1" x14ac:dyDescent="0.3">
      <c r="A117" s="32"/>
      <c r="D117" s="923"/>
      <c r="AB117" s="1029"/>
      <c r="AC117" s="1029"/>
      <c r="AD117" s="1029"/>
      <c r="AE117" s="918"/>
      <c r="AF117" s="1029"/>
      <c r="AG117" s="1029"/>
      <c r="AH117" s="1029"/>
      <c r="AI117" s="1029"/>
    </row>
    <row r="118" spans="1:35" ht="15.75" thickBot="1" x14ac:dyDescent="0.3">
      <c r="A118" s="1028" t="s">
        <v>1006</v>
      </c>
      <c r="B118" s="1026"/>
      <c r="C118" s="1027"/>
      <c r="D118" s="1027"/>
      <c r="E118" s="1026"/>
      <c r="F118" s="1026"/>
      <c r="G118" s="1026"/>
      <c r="H118" s="1026"/>
      <c r="I118" s="1026"/>
      <c r="J118" s="1026"/>
      <c r="K118" s="1026"/>
      <c r="L118" s="1026"/>
      <c r="M118" s="1026"/>
      <c r="N118" s="1026"/>
      <c r="O118" s="1026"/>
      <c r="P118" s="1026"/>
      <c r="Q118" s="1026"/>
      <c r="R118" s="1026"/>
      <c r="S118" s="1026"/>
      <c r="T118" s="1026"/>
      <c r="U118" s="1026"/>
      <c r="V118" s="1026"/>
      <c r="W118" s="1026"/>
      <c r="X118" s="1026"/>
      <c r="Y118" s="1026"/>
      <c r="Z118" s="1026"/>
      <c r="AA118" s="1026"/>
      <c r="AB118" s="1026"/>
      <c r="AC118" s="1026"/>
      <c r="AD118" s="1026"/>
      <c r="AE118" s="1026"/>
      <c r="AF118" s="1026"/>
      <c r="AG118" s="1026"/>
      <c r="AH118" s="1026"/>
      <c r="AI118" s="1025"/>
    </row>
    <row r="119" spans="1:35" x14ac:dyDescent="0.25">
      <c r="A119" s="950">
        <v>414</v>
      </c>
      <c r="B119" s="2353" t="s">
        <v>1005</v>
      </c>
      <c r="C119" s="2354"/>
      <c r="D119" s="2354"/>
      <c r="E119" s="2354"/>
      <c r="F119" s="2354"/>
      <c r="G119" s="2354"/>
      <c r="H119" s="2354"/>
      <c r="I119" s="2354"/>
      <c r="J119" s="2354"/>
      <c r="K119" s="2354"/>
      <c r="L119" s="2354"/>
      <c r="M119" s="2354"/>
      <c r="N119" s="2354"/>
      <c r="O119" s="2354"/>
      <c r="P119" s="2354"/>
      <c r="Q119" s="2354"/>
      <c r="R119" s="2354"/>
      <c r="S119" s="2354"/>
      <c r="T119" s="2355"/>
      <c r="U119" s="2247" t="s">
        <v>413</v>
      </c>
      <c r="V119" s="2248"/>
      <c r="W119" s="1023"/>
      <c r="X119" s="927"/>
      <c r="Y119" s="1024"/>
      <c r="Z119" s="2247" t="s">
        <v>414</v>
      </c>
      <c r="AA119" s="2248"/>
      <c r="AB119" s="1023"/>
      <c r="AC119" s="927"/>
      <c r="AD119" s="1024"/>
      <c r="AE119" s="2247" t="s">
        <v>1002</v>
      </c>
      <c r="AF119" s="2248"/>
      <c r="AG119" s="1023"/>
      <c r="AH119" s="927"/>
      <c r="AI119" s="925"/>
    </row>
    <row r="120" spans="1:35" x14ac:dyDescent="0.25">
      <c r="A120" s="1021" t="s">
        <v>12</v>
      </c>
      <c r="B120" s="2356"/>
      <c r="C120" s="2357"/>
      <c r="D120" s="2357"/>
      <c r="E120" s="2357"/>
      <c r="F120" s="2357"/>
      <c r="G120" s="2357"/>
      <c r="H120" s="2357"/>
      <c r="I120" s="2357"/>
      <c r="J120" s="2357"/>
      <c r="K120" s="2357"/>
      <c r="L120" s="2357"/>
      <c r="M120" s="2357"/>
      <c r="N120" s="2357"/>
      <c r="O120" s="2357"/>
      <c r="P120" s="2357"/>
      <c r="Q120" s="2357"/>
      <c r="R120" s="2357"/>
      <c r="S120" s="2357"/>
      <c r="T120" s="2358"/>
      <c r="U120" s="2259"/>
      <c r="V120" s="2260"/>
      <c r="W120" s="1019"/>
      <c r="X120" s="1018"/>
      <c r="Y120" s="1020"/>
      <c r="Z120" s="2259"/>
      <c r="AA120" s="2260"/>
      <c r="AB120" s="1019"/>
      <c r="AC120" s="1018"/>
      <c r="AD120" s="1020"/>
      <c r="AE120" s="2259"/>
      <c r="AF120" s="2260"/>
      <c r="AG120" s="1019"/>
      <c r="AH120" s="1018"/>
      <c r="AI120" s="1017"/>
    </row>
    <row r="121" spans="1:35" x14ac:dyDescent="0.25">
      <c r="A121" s="53"/>
      <c r="B121" s="2374" t="s">
        <v>1004</v>
      </c>
      <c r="C121" s="2375"/>
      <c r="D121" s="2375"/>
      <c r="E121" s="2375"/>
      <c r="F121" s="2375"/>
      <c r="G121" s="2375"/>
      <c r="H121" s="2375"/>
      <c r="I121" s="2375"/>
      <c r="J121" s="2375"/>
      <c r="K121" s="2375"/>
      <c r="L121" s="2375"/>
      <c r="M121" s="2375"/>
      <c r="N121" s="2375"/>
      <c r="O121" s="2375"/>
      <c r="P121" s="2375"/>
      <c r="Q121" s="2375"/>
      <c r="R121" s="2375"/>
      <c r="S121" s="2375"/>
      <c r="T121" s="2376"/>
      <c r="U121" s="2257" t="s">
        <v>413</v>
      </c>
      <c r="V121" s="2258"/>
      <c r="W121" s="938"/>
      <c r="X121" s="936"/>
      <c r="Y121" s="1022"/>
      <c r="Z121" s="2257" t="s">
        <v>414</v>
      </c>
      <c r="AA121" s="2258"/>
      <c r="AB121" s="938"/>
      <c r="AC121" s="936"/>
      <c r="AD121" s="1022"/>
      <c r="AE121" s="2257" t="s">
        <v>1002</v>
      </c>
      <c r="AF121" s="2258"/>
      <c r="AG121" s="938"/>
      <c r="AH121" s="936"/>
      <c r="AI121" s="43"/>
    </row>
    <row r="122" spans="1:35" x14ac:dyDescent="0.25">
      <c r="A122" s="1021"/>
      <c r="B122" s="2356"/>
      <c r="C122" s="2357"/>
      <c r="D122" s="2357"/>
      <c r="E122" s="2357"/>
      <c r="F122" s="2357"/>
      <c r="G122" s="2357"/>
      <c r="H122" s="2357"/>
      <c r="I122" s="2357"/>
      <c r="J122" s="2357"/>
      <c r="K122" s="2357"/>
      <c r="L122" s="2357"/>
      <c r="M122" s="2357"/>
      <c r="N122" s="2357"/>
      <c r="O122" s="2357"/>
      <c r="P122" s="2357"/>
      <c r="Q122" s="2357"/>
      <c r="R122" s="2357"/>
      <c r="S122" s="2357"/>
      <c r="T122" s="2358"/>
      <c r="U122" s="2259"/>
      <c r="V122" s="2260"/>
      <c r="W122" s="1019"/>
      <c r="X122" s="1018"/>
      <c r="Y122" s="1020"/>
      <c r="Z122" s="2259"/>
      <c r="AA122" s="2260"/>
      <c r="AB122" s="1019"/>
      <c r="AC122" s="1018"/>
      <c r="AD122" s="1020"/>
      <c r="AE122" s="2259"/>
      <c r="AF122" s="2260"/>
      <c r="AG122" s="1019"/>
      <c r="AH122" s="1018"/>
      <c r="AI122" s="1017"/>
    </row>
    <row r="123" spans="1:35" x14ac:dyDescent="0.25">
      <c r="A123" s="53"/>
      <c r="B123" s="2319" t="s">
        <v>1003</v>
      </c>
      <c r="C123" s="2320"/>
      <c r="D123" s="2320"/>
      <c r="E123" s="2320"/>
      <c r="F123" s="2320"/>
      <c r="G123" s="2320"/>
      <c r="H123" s="2320"/>
      <c r="I123" s="2320"/>
      <c r="J123" s="2320"/>
      <c r="K123" s="2320"/>
      <c r="L123" s="2320"/>
      <c r="M123" s="2320"/>
      <c r="N123" s="2320"/>
      <c r="O123" s="2320"/>
      <c r="P123" s="2320"/>
      <c r="Q123" s="2320"/>
      <c r="R123" s="2320"/>
      <c r="S123" s="2320"/>
      <c r="T123" s="2321"/>
      <c r="U123" s="2236" t="s">
        <v>413</v>
      </c>
      <c r="V123" s="2237"/>
      <c r="W123" s="933"/>
      <c r="Y123" s="1016"/>
      <c r="Z123" s="2236" t="s">
        <v>414</v>
      </c>
      <c r="AA123" s="2237"/>
      <c r="AB123" s="933"/>
      <c r="AD123" s="1016"/>
      <c r="AE123" s="2236" t="s">
        <v>1002</v>
      </c>
      <c r="AF123" s="2237"/>
      <c r="AG123" s="933"/>
      <c r="AH123" s="32"/>
      <c r="AI123" s="43"/>
    </row>
    <row r="124" spans="1:35" ht="15.75" thickBot="1" x14ac:dyDescent="0.3">
      <c r="A124" s="1015"/>
      <c r="B124" s="2322"/>
      <c r="C124" s="2323"/>
      <c r="D124" s="2323"/>
      <c r="E124" s="2323"/>
      <c r="F124" s="2323"/>
      <c r="G124" s="2323"/>
      <c r="H124" s="2323"/>
      <c r="I124" s="2323"/>
      <c r="J124" s="2323"/>
      <c r="K124" s="2323"/>
      <c r="L124" s="2323"/>
      <c r="M124" s="2323"/>
      <c r="N124" s="2323"/>
      <c r="O124" s="2323"/>
      <c r="P124" s="2323"/>
      <c r="Q124" s="2323"/>
      <c r="R124" s="2323"/>
      <c r="S124" s="2323"/>
      <c r="T124" s="2324"/>
      <c r="U124" s="2238"/>
      <c r="V124" s="2239"/>
      <c r="W124" s="929"/>
      <c r="X124" s="47"/>
      <c r="Y124" s="1014"/>
      <c r="Z124" s="2238"/>
      <c r="AA124" s="2239"/>
      <c r="AB124" s="929"/>
      <c r="AC124" s="47"/>
      <c r="AD124" s="1014"/>
      <c r="AE124" s="2238"/>
      <c r="AF124" s="2239"/>
      <c r="AG124" s="929"/>
      <c r="AH124" s="47"/>
      <c r="AI124" s="85"/>
    </row>
    <row r="125" spans="1:35" x14ac:dyDescent="0.25">
      <c r="A125" s="63">
        <v>415</v>
      </c>
      <c r="B125" s="1013" t="s">
        <v>1001</v>
      </c>
      <c r="C125" s="1012"/>
      <c r="D125" s="1012"/>
      <c r="E125" s="1012"/>
      <c r="F125" s="1012"/>
      <c r="G125" s="1012"/>
      <c r="H125" s="1012"/>
      <c r="I125" s="1012"/>
      <c r="J125" s="1012"/>
      <c r="K125" s="1012"/>
      <c r="L125" s="1012"/>
      <c r="M125" s="1012"/>
      <c r="N125" s="1011" t="s">
        <v>1000</v>
      </c>
      <c r="O125" s="1009"/>
      <c r="P125" s="2348" t="s">
        <v>999</v>
      </c>
      <c r="Q125" s="2349"/>
      <c r="R125" s="2350"/>
      <c r="S125" s="2351" t="s">
        <v>998</v>
      </c>
      <c r="T125" s="2352"/>
      <c r="U125" s="1010" t="s">
        <v>997</v>
      </c>
      <c r="V125" s="1009"/>
      <c r="W125" s="2342" t="s">
        <v>996</v>
      </c>
      <c r="X125" s="2202"/>
      <c r="Y125" s="2202"/>
      <c r="Z125" s="2202"/>
      <c r="AA125" s="2202"/>
      <c r="AB125" s="2202"/>
      <c r="AC125" s="2202"/>
      <c r="AD125" s="2202"/>
      <c r="AE125" s="2202"/>
      <c r="AF125" s="2202"/>
      <c r="AG125" s="2202"/>
      <c r="AH125" s="2202"/>
      <c r="AI125" s="2343"/>
    </row>
    <row r="126" spans="1:35" ht="15.75" thickBot="1" x14ac:dyDescent="0.3">
      <c r="A126" s="994" t="s">
        <v>12</v>
      </c>
      <c r="B126" s="1008" t="s">
        <v>995</v>
      </c>
      <c r="C126" s="1007"/>
      <c r="D126" s="1007"/>
      <c r="E126" s="1007"/>
      <c r="F126" s="1007"/>
      <c r="G126" s="1007"/>
      <c r="H126" s="1007"/>
      <c r="I126" s="1007"/>
      <c r="J126" s="1007"/>
      <c r="K126" s="1007"/>
      <c r="L126" s="1007"/>
      <c r="M126" s="1007"/>
      <c r="N126" s="1006" t="s">
        <v>40</v>
      </c>
      <c r="O126" s="1005" t="s">
        <v>41</v>
      </c>
      <c r="P126" s="2264"/>
      <c r="Q126" s="2265"/>
      <c r="R126" s="2266"/>
      <c r="S126" s="2269"/>
      <c r="T126" s="2270"/>
      <c r="U126" s="1004" t="s">
        <v>994</v>
      </c>
      <c r="V126" s="1003" t="s">
        <v>146</v>
      </c>
      <c r="W126" s="2291"/>
      <c r="X126" s="2274"/>
      <c r="Y126" s="2274"/>
      <c r="Z126" s="2274"/>
      <c r="AA126" s="2274"/>
      <c r="AB126" s="2274"/>
      <c r="AC126" s="2274"/>
      <c r="AD126" s="2274"/>
      <c r="AE126" s="2274"/>
      <c r="AF126" s="2274"/>
      <c r="AG126" s="2274"/>
      <c r="AH126" s="2274"/>
      <c r="AI126" s="2275"/>
    </row>
    <row r="127" spans="1:35" x14ac:dyDescent="0.25">
      <c r="A127" s="978"/>
      <c r="B127" s="2401" t="s">
        <v>993</v>
      </c>
      <c r="C127" s="2402"/>
      <c r="D127" s="2402"/>
      <c r="E127" s="2402"/>
      <c r="F127" s="2402"/>
      <c r="G127" s="2402"/>
      <c r="H127" s="2402"/>
      <c r="I127" s="2402"/>
      <c r="J127" s="2402"/>
      <c r="K127" s="2402"/>
      <c r="L127" s="2402"/>
      <c r="M127" s="2403"/>
      <c r="N127" s="989"/>
      <c r="O127" s="1002"/>
      <c r="P127" s="1001"/>
      <c r="Q127" s="986"/>
      <c r="R127" s="985"/>
      <c r="S127" s="984"/>
      <c r="T127" s="983"/>
      <c r="U127" s="982"/>
      <c r="V127" s="981"/>
      <c r="W127" s="966" t="s">
        <v>12</v>
      </c>
      <c r="X127" s="966"/>
      <c r="Y127" s="966"/>
      <c r="Z127" s="966"/>
      <c r="AA127" s="966"/>
      <c r="AB127" s="966"/>
      <c r="AC127" s="966"/>
      <c r="AD127" s="966"/>
      <c r="AE127" s="966"/>
      <c r="AF127" s="966"/>
      <c r="AG127" s="966"/>
      <c r="AH127" s="966"/>
      <c r="AI127" s="965"/>
    </row>
    <row r="128" spans="1:35" x14ac:dyDescent="0.25">
      <c r="A128" s="994"/>
      <c r="B128" s="999" t="s">
        <v>992</v>
      </c>
      <c r="C128" s="979"/>
      <c r="D128" s="979"/>
      <c r="E128" s="979"/>
      <c r="F128" s="979"/>
      <c r="G128" s="979"/>
      <c r="H128" s="979"/>
      <c r="I128" s="979"/>
      <c r="J128" s="979"/>
      <c r="K128" s="979"/>
      <c r="L128" s="979"/>
      <c r="M128" s="979"/>
      <c r="N128" s="975">
        <v>1</v>
      </c>
      <c r="O128" s="974">
        <v>2</v>
      </c>
      <c r="P128" s="973"/>
      <c r="Q128" s="972"/>
      <c r="R128" s="971"/>
      <c r="S128" s="970"/>
      <c r="T128" s="969"/>
      <c r="U128" s="968">
        <v>1</v>
      </c>
      <c r="V128" s="967">
        <v>2</v>
      </c>
      <c r="W128" s="966" t="s">
        <v>12</v>
      </c>
      <c r="X128" s="966"/>
      <c r="Y128" s="966"/>
      <c r="Z128" s="966"/>
      <c r="AA128" s="966"/>
      <c r="AB128" s="966"/>
      <c r="AC128" s="966"/>
      <c r="AD128" s="966"/>
      <c r="AE128" s="966"/>
      <c r="AF128" s="966"/>
      <c r="AG128" s="966"/>
      <c r="AH128" s="966"/>
      <c r="AI128" s="965"/>
    </row>
    <row r="129" spans="1:35" x14ac:dyDescent="0.25">
      <c r="A129" s="994"/>
      <c r="B129" s="999"/>
      <c r="C129" s="998" t="s">
        <v>991</v>
      </c>
      <c r="D129" s="998"/>
      <c r="E129" s="998"/>
      <c r="F129" s="979"/>
      <c r="G129" s="979"/>
      <c r="H129" s="979"/>
      <c r="I129" s="979"/>
      <c r="J129" s="979"/>
      <c r="K129" s="979"/>
      <c r="L129" s="979"/>
      <c r="M129" s="979"/>
      <c r="N129" s="975">
        <v>1</v>
      </c>
      <c r="O129" s="974">
        <v>2</v>
      </c>
      <c r="P129" s="973"/>
      <c r="Q129" s="972"/>
      <c r="R129" s="971"/>
      <c r="S129" s="970"/>
      <c r="T129" s="969"/>
      <c r="U129" s="968">
        <v>1</v>
      </c>
      <c r="V129" s="967">
        <v>2</v>
      </c>
      <c r="W129" s="966" t="s">
        <v>12</v>
      </c>
      <c r="X129" s="966"/>
      <c r="Y129" s="966"/>
      <c r="Z129" s="966"/>
      <c r="AA129" s="966"/>
      <c r="AB129" s="966"/>
      <c r="AC129" s="966"/>
      <c r="AD129" s="966"/>
      <c r="AE129" s="966"/>
      <c r="AF129" s="966"/>
      <c r="AG129" s="966"/>
      <c r="AH129" s="966"/>
      <c r="AI129" s="965"/>
    </row>
    <row r="130" spans="1:35" x14ac:dyDescent="0.25">
      <c r="A130" s="994"/>
      <c r="B130" s="999"/>
      <c r="C130" s="998" t="s">
        <v>990</v>
      </c>
      <c r="D130" s="998"/>
      <c r="E130" s="998"/>
      <c r="F130" s="979"/>
      <c r="G130" s="979"/>
      <c r="H130" s="979"/>
      <c r="I130" s="979"/>
      <c r="J130" s="979"/>
      <c r="K130" s="979"/>
      <c r="L130" s="979"/>
      <c r="M130" s="979"/>
      <c r="N130" s="975">
        <v>1</v>
      </c>
      <c r="O130" s="974">
        <v>2</v>
      </c>
      <c r="P130" s="973"/>
      <c r="Q130" s="972"/>
      <c r="R130" s="971"/>
      <c r="S130" s="970"/>
      <c r="T130" s="969"/>
      <c r="U130" s="968">
        <v>1</v>
      </c>
      <c r="V130" s="967">
        <v>2</v>
      </c>
      <c r="W130" s="966" t="s">
        <v>12</v>
      </c>
      <c r="X130" s="966"/>
      <c r="Y130" s="966"/>
      <c r="Z130" s="966"/>
      <c r="AA130" s="966"/>
      <c r="AB130" s="966"/>
      <c r="AC130" s="966"/>
      <c r="AD130" s="966"/>
      <c r="AE130" s="966"/>
      <c r="AF130" s="966"/>
      <c r="AG130" s="966"/>
      <c r="AH130" s="966"/>
      <c r="AI130" s="965"/>
    </row>
    <row r="131" spans="1:35" x14ac:dyDescent="0.25">
      <c r="A131" s="994"/>
      <c r="B131" s="999"/>
      <c r="C131" s="998" t="s">
        <v>989</v>
      </c>
      <c r="D131" s="998"/>
      <c r="E131" s="998"/>
      <c r="F131" s="979"/>
      <c r="G131" s="979"/>
      <c r="H131" s="979"/>
      <c r="I131" s="979"/>
      <c r="J131" s="979"/>
      <c r="K131" s="979"/>
      <c r="L131" s="979"/>
      <c r="M131" s="979"/>
      <c r="N131" s="975">
        <v>1</v>
      </c>
      <c r="O131" s="974">
        <v>2</v>
      </c>
      <c r="P131" s="973"/>
      <c r="Q131" s="972"/>
      <c r="R131" s="971"/>
      <c r="S131" s="970"/>
      <c r="T131" s="969"/>
      <c r="U131" s="968">
        <v>1</v>
      </c>
      <c r="V131" s="967">
        <v>2</v>
      </c>
      <c r="W131" s="966" t="s">
        <v>12</v>
      </c>
      <c r="X131" s="966"/>
      <c r="Y131" s="966"/>
      <c r="Z131" s="966"/>
      <c r="AA131" s="966"/>
      <c r="AB131" s="966"/>
      <c r="AC131" s="966"/>
      <c r="AD131" s="966"/>
      <c r="AE131" s="966"/>
      <c r="AF131" s="966"/>
      <c r="AG131" s="966"/>
      <c r="AH131" s="966"/>
      <c r="AI131" s="965"/>
    </row>
    <row r="132" spans="1:35" x14ac:dyDescent="0.25">
      <c r="A132" s="994"/>
      <c r="B132" s="996" t="s">
        <v>988</v>
      </c>
      <c r="C132" s="980"/>
      <c r="D132" s="980"/>
      <c r="E132" s="998"/>
      <c r="F132" s="979"/>
      <c r="G132" s="979"/>
      <c r="H132" s="979"/>
      <c r="I132" s="979"/>
      <c r="J132" s="979"/>
      <c r="K132" s="979"/>
      <c r="L132" s="979"/>
      <c r="M132" s="979"/>
      <c r="N132" s="975">
        <v>1</v>
      </c>
      <c r="O132" s="974">
        <v>2</v>
      </c>
      <c r="P132" s="973"/>
      <c r="Q132" s="972"/>
      <c r="R132" s="971"/>
      <c r="S132" s="970"/>
      <c r="T132" s="969"/>
      <c r="U132" s="968">
        <v>1</v>
      </c>
      <c r="V132" s="967">
        <v>2</v>
      </c>
      <c r="W132" s="966"/>
      <c r="X132" s="966"/>
      <c r="Y132" s="966"/>
      <c r="Z132" s="966"/>
      <c r="AA132" s="966"/>
      <c r="AB132" s="966"/>
      <c r="AC132" s="966"/>
      <c r="AD132" s="966"/>
      <c r="AE132" s="966"/>
      <c r="AF132" s="966"/>
      <c r="AG132" s="966"/>
      <c r="AH132" s="966"/>
      <c r="AI132" s="965"/>
    </row>
    <row r="133" spans="1:35" x14ac:dyDescent="0.25">
      <c r="A133" s="997"/>
      <c r="B133" s="996" t="s">
        <v>987</v>
      </c>
      <c r="C133" s="995"/>
      <c r="D133" s="995"/>
      <c r="E133" s="931"/>
      <c r="F133" s="931"/>
      <c r="G133" s="931"/>
      <c r="H133" s="931"/>
      <c r="I133" s="931"/>
      <c r="J133" s="931"/>
      <c r="K133" s="931"/>
      <c r="L133" s="931"/>
      <c r="M133" s="931"/>
      <c r="N133" s="975">
        <v>1</v>
      </c>
      <c r="O133" s="974">
        <v>2</v>
      </c>
      <c r="P133" s="973"/>
      <c r="Q133" s="972"/>
      <c r="R133" s="971"/>
      <c r="S133" s="970"/>
      <c r="T133" s="969"/>
      <c r="U133" s="968">
        <v>1</v>
      </c>
      <c r="V133" s="967">
        <v>2</v>
      </c>
      <c r="W133" s="966" t="s">
        <v>12</v>
      </c>
      <c r="X133" s="966"/>
      <c r="Y133" s="966"/>
      <c r="Z133" s="966"/>
      <c r="AA133" s="966"/>
      <c r="AB133" s="966"/>
      <c r="AC133" s="966"/>
      <c r="AD133" s="966"/>
      <c r="AE133" s="966"/>
      <c r="AF133" s="966"/>
      <c r="AG133" s="966"/>
      <c r="AH133" s="966"/>
      <c r="AI133" s="965"/>
    </row>
    <row r="134" spans="1:35" x14ac:dyDescent="0.25">
      <c r="A134" s="997"/>
      <c r="B134" s="996" t="s">
        <v>986</v>
      </c>
      <c r="C134" s="995"/>
      <c r="D134" s="995"/>
      <c r="E134" s="931"/>
      <c r="F134" s="931"/>
      <c r="G134" s="931"/>
      <c r="H134" s="931"/>
      <c r="I134" s="931"/>
      <c r="J134" s="931"/>
      <c r="K134" s="931"/>
      <c r="L134" s="931"/>
      <c r="M134" s="931"/>
      <c r="N134" s="975">
        <v>1</v>
      </c>
      <c r="O134" s="974">
        <v>2</v>
      </c>
      <c r="P134" s="973"/>
      <c r="Q134" s="972"/>
      <c r="R134" s="971"/>
      <c r="S134" s="970"/>
      <c r="T134" s="969"/>
      <c r="U134" s="968">
        <v>1</v>
      </c>
      <c r="V134" s="967">
        <v>2</v>
      </c>
      <c r="W134" s="966" t="s">
        <v>12</v>
      </c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5"/>
    </row>
    <row r="135" spans="1:35" x14ac:dyDescent="0.25">
      <c r="A135" s="994"/>
      <c r="B135" s="993" t="s">
        <v>985</v>
      </c>
      <c r="C135" s="992"/>
      <c r="D135" s="992"/>
      <c r="E135" s="979"/>
      <c r="F135" s="979"/>
      <c r="G135" s="979"/>
      <c r="H135" s="979"/>
      <c r="I135" s="979"/>
      <c r="J135" s="979"/>
      <c r="K135" s="979"/>
      <c r="L135" s="979"/>
      <c r="M135" s="979"/>
      <c r="N135" s="975">
        <v>1</v>
      </c>
      <c r="O135" s="974">
        <v>2</v>
      </c>
      <c r="P135" s="973"/>
      <c r="Q135" s="972"/>
      <c r="R135" s="971"/>
      <c r="S135" s="970"/>
      <c r="T135" s="969"/>
      <c r="U135" s="968">
        <v>1</v>
      </c>
      <c r="V135" s="967">
        <v>2</v>
      </c>
      <c r="W135" s="966" t="s">
        <v>12</v>
      </c>
      <c r="X135" s="966"/>
      <c r="Y135" s="966"/>
      <c r="Z135" s="966"/>
      <c r="AA135" s="966"/>
      <c r="AB135" s="966"/>
      <c r="AC135" s="966"/>
      <c r="AD135" s="966"/>
      <c r="AE135" s="966"/>
      <c r="AF135" s="966"/>
      <c r="AG135" s="966"/>
      <c r="AH135" s="966"/>
      <c r="AI135" s="965"/>
    </row>
    <row r="136" spans="1:35" x14ac:dyDescent="0.25">
      <c r="A136" s="994"/>
      <c r="B136" s="993" t="s">
        <v>984</v>
      </c>
      <c r="C136" s="992"/>
      <c r="D136" s="992"/>
      <c r="E136" s="979"/>
      <c r="F136" s="979"/>
      <c r="G136" s="979"/>
      <c r="H136" s="979"/>
      <c r="I136" s="979"/>
      <c r="J136" s="979"/>
      <c r="K136" s="979"/>
      <c r="L136" s="979"/>
      <c r="M136" s="979"/>
      <c r="N136" s="975">
        <v>1</v>
      </c>
      <c r="O136" s="974">
        <v>2</v>
      </c>
      <c r="P136" s="973"/>
      <c r="Q136" s="972"/>
      <c r="R136" s="971"/>
      <c r="S136" s="970"/>
      <c r="T136" s="969"/>
      <c r="U136" s="968">
        <v>1</v>
      </c>
      <c r="V136" s="967">
        <v>2</v>
      </c>
      <c r="W136" s="966" t="s">
        <v>12</v>
      </c>
      <c r="X136" s="966"/>
      <c r="Y136" s="966"/>
      <c r="Z136" s="966"/>
      <c r="AA136" s="966"/>
      <c r="AB136" s="966"/>
      <c r="AC136" s="966"/>
      <c r="AD136" s="966"/>
      <c r="AE136" s="966"/>
      <c r="AF136" s="966"/>
      <c r="AG136" s="966"/>
      <c r="AH136" s="966"/>
      <c r="AI136" s="965"/>
    </row>
    <row r="137" spans="1:35" x14ac:dyDescent="0.25">
      <c r="A137" s="978"/>
      <c r="B137" s="991" t="s">
        <v>983</v>
      </c>
      <c r="C137" s="991"/>
      <c r="D137" s="991"/>
      <c r="E137" s="990"/>
      <c r="F137" s="990"/>
      <c r="G137" s="990"/>
      <c r="H137" s="990"/>
      <c r="I137" s="990"/>
      <c r="J137" s="990"/>
      <c r="K137" s="990"/>
      <c r="L137" s="990"/>
      <c r="M137" s="990"/>
      <c r="N137" s="989"/>
      <c r="O137" s="988"/>
      <c r="P137" s="987"/>
      <c r="Q137" s="986"/>
      <c r="R137" s="985"/>
      <c r="S137" s="984"/>
      <c r="T137" s="983"/>
      <c r="U137" s="982"/>
      <c r="V137" s="981"/>
      <c r="W137" s="966" t="s">
        <v>12</v>
      </c>
      <c r="X137" s="966"/>
      <c r="Y137" s="966"/>
      <c r="Z137" s="966"/>
      <c r="AA137" s="966"/>
      <c r="AB137" s="966"/>
      <c r="AC137" s="966"/>
      <c r="AD137" s="966"/>
      <c r="AE137" s="966"/>
      <c r="AF137" s="966"/>
      <c r="AG137" s="966"/>
      <c r="AH137" s="966"/>
      <c r="AI137" s="965"/>
    </row>
    <row r="138" spans="1:35" x14ac:dyDescent="0.25">
      <c r="A138" s="978"/>
      <c r="B138" s="980" t="s">
        <v>982</v>
      </c>
      <c r="C138" s="980"/>
      <c r="D138" s="980"/>
      <c r="E138" s="979"/>
      <c r="F138" s="979"/>
      <c r="G138" s="979"/>
      <c r="H138" s="979"/>
      <c r="I138" s="979"/>
      <c r="J138" s="979"/>
      <c r="K138" s="979"/>
      <c r="L138" s="979"/>
      <c r="M138" s="979"/>
      <c r="N138" s="975">
        <v>1</v>
      </c>
      <c r="O138" s="974">
        <v>2</v>
      </c>
      <c r="P138" s="973"/>
      <c r="Q138" s="972"/>
      <c r="R138" s="971"/>
      <c r="S138" s="970"/>
      <c r="T138" s="969"/>
      <c r="U138" s="968">
        <v>1</v>
      </c>
      <c r="V138" s="967">
        <v>2</v>
      </c>
      <c r="W138" s="966" t="s">
        <v>12</v>
      </c>
      <c r="X138" s="966"/>
      <c r="Y138" s="966"/>
      <c r="Z138" s="966"/>
      <c r="AA138" s="966"/>
      <c r="AB138" s="966"/>
      <c r="AC138" s="966"/>
      <c r="AD138" s="966"/>
      <c r="AE138" s="966"/>
      <c r="AF138" s="966"/>
      <c r="AG138" s="966"/>
      <c r="AH138" s="966"/>
      <c r="AI138" s="965"/>
    </row>
    <row r="139" spans="1:35" x14ac:dyDescent="0.25">
      <c r="A139" s="978"/>
      <c r="B139" s="980" t="s">
        <v>981</v>
      </c>
      <c r="C139" s="980"/>
      <c r="D139" s="980"/>
      <c r="E139" s="979"/>
      <c r="F139" s="979"/>
      <c r="G139" s="979"/>
      <c r="H139" s="979"/>
      <c r="I139" s="979"/>
      <c r="J139" s="979"/>
      <c r="K139" s="979"/>
      <c r="L139" s="979"/>
      <c r="M139" s="979"/>
      <c r="N139" s="975">
        <v>1</v>
      </c>
      <c r="O139" s="974">
        <v>2</v>
      </c>
      <c r="P139" s="973"/>
      <c r="Q139" s="972"/>
      <c r="R139" s="971"/>
      <c r="S139" s="970"/>
      <c r="T139" s="969"/>
      <c r="U139" s="968">
        <v>1</v>
      </c>
      <c r="V139" s="967">
        <v>2</v>
      </c>
      <c r="W139" s="966" t="s">
        <v>12</v>
      </c>
      <c r="X139" s="966"/>
      <c r="Y139" s="966"/>
      <c r="Z139" s="966"/>
      <c r="AA139" s="966"/>
      <c r="AB139" s="966"/>
      <c r="AC139" s="966"/>
      <c r="AD139" s="966"/>
      <c r="AE139" s="966"/>
      <c r="AF139" s="966"/>
      <c r="AG139" s="966"/>
      <c r="AH139" s="966"/>
      <c r="AI139" s="965"/>
    </row>
    <row r="140" spans="1:35" x14ac:dyDescent="0.25">
      <c r="A140" s="978"/>
      <c r="B140" s="980" t="s">
        <v>980</v>
      </c>
      <c r="C140" s="980"/>
      <c r="D140" s="980"/>
      <c r="E140" s="979"/>
      <c r="F140" s="979"/>
      <c r="G140" s="979"/>
      <c r="H140" s="979"/>
      <c r="I140" s="979"/>
      <c r="J140" s="979"/>
      <c r="K140" s="979"/>
      <c r="L140" s="979"/>
      <c r="M140" s="979"/>
      <c r="N140" s="975">
        <v>1</v>
      </c>
      <c r="O140" s="974">
        <v>2</v>
      </c>
      <c r="P140" s="973"/>
      <c r="Q140" s="972"/>
      <c r="R140" s="971"/>
      <c r="S140" s="970"/>
      <c r="T140" s="969"/>
      <c r="U140" s="968">
        <v>1</v>
      </c>
      <c r="V140" s="967">
        <v>2</v>
      </c>
      <c r="W140" s="966" t="s">
        <v>12</v>
      </c>
      <c r="X140" s="966"/>
      <c r="Y140" s="966"/>
      <c r="Z140" s="966"/>
      <c r="AA140" s="966"/>
      <c r="AB140" s="966"/>
      <c r="AC140" s="966"/>
      <c r="AD140" s="966"/>
      <c r="AE140" s="966"/>
      <c r="AF140" s="966"/>
      <c r="AG140" s="966"/>
      <c r="AH140" s="966"/>
      <c r="AI140" s="965"/>
    </row>
    <row r="141" spans="1:35" x14ac:dyDescent="0.25">
      <c r="A141" s="978"/>
      <c r="B141" s="980" t="s">
        <v>979</v>
      </c>
      <c r="C141" s="980"/>
      <c r="D141" s="980"/>
      <c r="E141" s="979"/>
      <c r="F141" s="979"/>
      <c r="G141" s="979"/>
      <c r="H141" s="979"/>
      <c r="I141" s="979"/>
      <c r="J141" s="979"/>
      <c r="K141" s="979"/>
      <c r="L141" s="979"/>
      <c r="M141" s="979"/>
      <c r="N141" s="975">
        <v>1</v>
      </c>
      <c r="O141" s="974">
        <v>2</v>
      </c>
      <c r="P141" s="973"/>
      <c r="Q141" s="972"/>
      <c r="R141" s="971"/>
      <c r="S141" s="970"/>
      <c r="T141" s="969"/>
      <c r="U141" s="968">
        <v>1</v>
      </c>
      <c r="V141" s="967">
        <v>2</v>
      </c>
      <c r="W141" s="966" t="s">
        <v>12</v>
      </c>
      <c r="X141" s="966"/>
      <c r="Y141" s="966"/>
      <c r="Z141" s="966"/>
      <c r="AA141" s="966"/>
      <c r="AB141" s="966"/>
      <c r="AC141" s="966"/>
      <c r="AD141" s="966"/>
      <c r="AE141" s="966"/>
      <c r="AF141" s="966"/>
      <c r="AG141" s="966"/>
      <c r="AH141" s="966"/>
      <c r="AI141" s="965"/>
    </row>
    <row r="142" spans="1:35" x14ac:dyDescent="0.25">
      <c r="A142" s="978"/>
      <c r="B142" s="980" t="s">
        <v>978</v>
      </c>
      <c r="C142" s="980"/>
      <c r="D142" s="980"/>
      <c r="E142" s="979"/>
      <c r="F142" s="979"/>
      <c r="G142" s="979"/>
      <c r="H142" s="979"/>
      <c r="I142" s="979"/>
      <c r="J142" s="979"/>
      <c r="K142" s="979"/>
      <c r="L142" s="979"/>
      <c r="M142" s="979"/>
      <c r="N142" s="975">
        <v>1</v>
      </c>
      <c r="O142" s="974">
        <v>2</v>
      </c>
      <c r="P142" s="973"/>
      <c r="Q142" s="972"/>
      <c r="R142" s="971"/>
      <c r="S142" s="970"/>
      <c r="T142" s="969"/>
      <c r="U142" s="968">
        <v>1</v>
      </c>
      <c r="V142" s="967">
        <v>2</v>
      </c>
      <c r="W142" s="966" t="s">
        <v>12</v>
      </c>
      <c r="X142" s="966"/>
      <c r="Y142" s="966"/>
      <c r="Z142" s="966"/>
      <c r="AA142" s="966"/>
      <c r="AB142" s="966"/>
      <c r="AC142" s="966"/>
      <c r="AD142" s="966"/>
      <c r="AE142" s="966"/>
      <c r="AF142" s="966"/>
      <c r="AG142" s="966"/>
      <c r="AH142" s="966"/>
      <c r="AI142" s="965"/>
    </row>
    <row r="143" spans="1:35" x14ac:dyDescent="0.25">
      <c r="A143" s="978"/>
      <c r="B143" s="980" t="s">
        <v>977</v>
      </c>
      <c r="C143" s="980"/>
      <c r="D143" s="980"/>
      <c r="E143" s="979"/>
      <c r="F143" s="979"/>
      <c r="G143" s="979"/>
      <c r="H143" s="979"/>
      <c r="I143" s="979"/>
      <c r="J143" s="979"/>
      <c r="K143" s="979"/>
      <c r="L143" s="979"/>
      <c r="M143" s="979"/>
      <c r="N143" s="975">
        <v>1</v>
      </c>
      <c r="O143" s="974">
        <v>2</v>
      </c>
      <c r="P143" s="973"/>
      <c r="Q143" s="972"/>
      <c r="R143" s="971"/>
      <c r="S143" s="970"/>
      <c r="T143" s="969"/>
      <c r="U143" s="968">
        <v>1</v>
      </c>
      <c r="V143" s="967">
        <v>2</v>
      </c>
      <c r="W143" s="966" t="s">
        <v>12</v>
      </c>
      <c r="X143" s="966"/>
      <c r="Y143" s="966"/>
      <c r="Z143" s="966"/>
      <c r="AA143" s="966"/>
      <c r="AB143" s="966"/>
      <c r="AC143" s="966"/>
      <c r="AD143" s="966"/>
      <c r="AE143" s="966"/>
      <c r="AF143" s="966"/>
      <c r="AG143" s="966"/>
      <c r="AH143" s="966"/>
      <c r="AI143" s="965"/>
    </row>
    <row r="144" spans="1:35" x14ac:dyDescent="0.25">
      <c r="A144" s="978"/>
      <c r="B144" s="977" t="s">
        <v>976</v>
      </c>
      <c r="C144" s="977"/>
      <c r="D144" s="977"/>
      <c r="E144" s="976"/>
      <c r="F144" s="976"/>
      <c r="G144" s="976"/>
      <c r="H144" s="976"/>
      <c r="I144" s="976"/>
      <c r="J144" s="976"/>
      <c r="K144" s="976"/>
      <c r="L144" s="976"/>
      <c r="M144" s="976"/>
      <c r="N144" s="975">
        <v>1</v>
      </c>
      <c r="O144" s="974">
        <v>2</v>
      </c>
      <c r="P144" s="973"/>
      <c r="Q144" s="972"/>
      <c r="R144" s="971"/>
      <c r="S144" s="970"/>
      <c r="T144" s="969"/>
      <c r="U144" s="968">
        <v>1</v>
      </c>
      <c r="V144" s="967">
        <v>2</v>
      </c>
      <c r="W144" s="966" t="s">
        <v>12</v>
      </c>
      <c r="X144" s="966"/>
      <c r="Y144" s="966"/>
      <c r="Z144" s="966"/>
      <c r="AA144" s="966"/>
      <c r="AB144" s="966"/>
      <c r="AC144" s="966"/>
      <c r="AD144" s="966"/>
      <c r="AE144" s="966"/>
      <c r="AF144" s="966"/>
      <c r="AG144" s="966"/>
      <c r="AH144" s="966"/>
      <c r="AI144" s="965"/>
    </row>
    <row r="145" spans="1:35" ht="15.75" thickBot="1" x14ac:dyDescent="0.3">
      <c r="A145" s="964"/>
      <c r="B145" s="963" t="s">
        <v>975</v>
      </c>
      <c r="C145" s="963"/>
      <c r="D145" s="963"/>
      <c r="E145" s="962"/>
      <c r="F145" s="962"/>
      <c r="G145" s="962"/>
      <c r="H145" s="962"/>
      <c r="I145" s="962"/>
      <c r="J145" s="962"/>
      <c r="K145" s="962"/>
      <c r="L145" s="962"/>
      <c r="M145" s="962"/>
      <c r="N145" s="961">
        <v>1</v>
      </c>
      <c r="O145" s="960">
        <v>2</v>
      </c>
      <c r="P145" s="959"/>
      <c r="Q145" s="958"/>
      <c r="R145" s="957"/>
      <c r="S145" s="956"/>
      <c r="T145" s="955"/>
      <c r="U145" s="954">
        <v>1</v>
      </c>
      <c r="V145" s="953">
        <v>2</v>
      </c>
      <c r="W145" s="952" t="s">
        <v>12</v>
      </c>
      <c r="X145" s="952"/>
      <c r="Y145" s="952"/>
      <c r="Z145" s="952"/>
      <c r="AA145" s="952"/>
      <c r="AB145" s="952"/>
      <c r="AC145" s="952"/>
      <c r="AD145" s="952"/>
      <c r="AE145" s="952"/>
      <c r="AF145" s="952"/>
      <c r="AG145" s="952"/>
      <c r="AH145" s="952"/>
      <c r="AI145" s="951"/>
    </row>
    <row r="146" spans="1:35" ht="15.75" thickBot="1" x14ac:dyDescent="0.3">
      <c r="A146" s="946"/>
      <c r="B146" s="918"/>
      <c r="C146" s="919"/>
      <c r="D146" s="919"/>
      <c r="E146" s="918"/>
      <c r="F146" s="918"/>
      <c r="G146" s="918"/>
      <c r="H146" s="918"/>
      <c r="I146" s="918"/>
      <c r="J146" s="918"/>
      <c r="K146" s="918"/>
      <c r="L146" s="918"/>
      <c r="M146" s="918"/>
      <c r="N146" s="918"/>
      <c r="O146" s="918"/>
      <c r="P146" s="918"/>
      <c r="Q146" s="918"/>
      <c r="R146" s="918"/>
      <c r="U146" s="918"/>
      <c r="V146" s="918"/>
      <c r="AA146" s="918"/>
      <c r="AB146" s="918"/>
      <c r="AC146" s="918"/>
      <c r="AD146" s="918"/>
      <c r="AE146" s="918"/>
      <c r="AF146" s="918"/>
      <c r="AG146" s="918"/>
      <c r="AH146" s="918"/>
      <c r="AI146"/>
    </row>
    <row r="147" spans="1:35" x14ac:dyDescent="0.25">
      <c r="A147" s="950">
        <v>416</v>
      </c>
      <c r="B147" s="2395" t="s">
        <v>974</v>
      </c>
      <c r="C147" s="2396"/>
      <c r="D147" s="2396"/>
      <c r="E147" s="2396"/>
      <c r="F147" s="2396"/>
      <c r="G147" s="2397"/>
      <c r="H147" s="2398" t="s">
        <v>973</v>
      </c>
      <c r="I147" s="2399"/>
      <c r="J147" s="2399"/>
      <c r="K147" s="2399"/>
      <c r="L147" s="2399"/>
      <c r="M147" s="2399"/>
      <c r="N147" s="2399"/>
      <c r="O147" s="2399"/>
      <c r="P147" s="2399"/>
      <c r="Q147" s="2399"/>
      <c r="R147" s="2399"/>
      <c r="S147" s="2399"/>
      <c r="T147" s="2399"/>
      <c r="U147" s="2399"/>
      <c r="V147" s="2399"/>
      <c r="W147" s="2399"/>
      <c r="X147" s="2399"/>
      <c r="Y147" s="2399"/>
      <c r="Z147" s="2399"/>
      <c r="AA147" s="2399"/>
      <c r="AB147" s="2399"/>
      <c r="AC147" s="2399"/>
      <c r="AD147" s="2399"/>
      <c r="AE147" s="2399"/>
      <c r="AF147" s="2399"/>
      <c r="AG147" s="2399"/>
      <c r="AH147" s="2399"/>
      <c r="AI147" s="2400"/>
    </row>
    <row r="148" spans="1:35" x14ac:dyDescent="0.25">
      <c r="A148" s="948"/>
      <c r="B148" s="2393" t="s">
        <v>972</v>
      </c>
      <c r="C148" s="2394"/>
      <c r="D148" s="2394"/>
      <c r="E148" s="2394"/>
      <c r="F148" s="2394"/>
      <c r="G148" s="2394"/>
      <c r="H148" s="2381" t="s">
        <v>12</v>
      </c>
      <c r="I148" s="2382"/>
      <c r="J148" s="2382"/>
      <c r="K148" s="2382"/>
      <c r="L148" s="2382"/>
      <c r="M148" s="2382"/>
      <c r="N148" s="2382"/>
      <c r="O148" s="2382"/>
      <c r="P148" s="2382"/>
      <c r="Q148" s="2382"/>
      <c r="R148" s="2382"/>
      <c r="S148" s="2382"/>
      <c r="T148" s="2382"/>
      <c r="U148" s="2382"/>
      <c r="V148" s="2382"/>
      <c r="W148" s="2382"/>
      <c r="X148" s="2382"/>
      <c r="Y148" s="2382"/>
      <c r="Z148" s="2382"/>
      <c r="AA148" s="2382"/>
      <c r="AB148" s="2382"/>
      <c r="AC148" s="2382"/>
      <c r="AD148" s="2382"/>
      <c r="AE148" s="2382"/>
      <c r="AF148" s="2382"/>
      <c r="AG148" s="2382"/>
      <c r="AH148" s="2382"/>
      <c r="AI148" s="2383"/>
    </row>
    <row r="149" spans="1:35" x14ac:dyDescent="0.25">
      <c r="A149" s="949"/>
      <c r="B149" s="2393" t="s">
        <v>971</v>
      </c>
      <c r="C149" s="2394"/>
      <c r="D149" s="2394"/>
      <c r="E149" s="2394"/>
      <c r="F149" s="2394"/>
      <c r="G149" s="2394"/>
      <c r="H149" s="2381" t="s">
        <v>12</v>
      </c>
      <c r="I149" s="2382"/>
      <c r="J149" s="2382"/>
      <c r="K149" s="2382"/>
      <c r="L149" s="2382"/>
      <c r="M149" s="2382"/>
      <c r="N149" s="2382"/>
      <c r="O149" s="2382"/>
      <c r="P149" s="2382"/>
      <c r="Q149" s="2382"/>
      <c r="R149" s="2382"/>
      <c r="S149" s="2382"/>
      <c r="T149" s="2382"/>
      <c r="U149" s="2382"/>
      <c r="V149" s="2382"/>
      <c r="W149" s="2382"/>
      <c r="X149" s="2382"/>
      <c r="Y149" s="2382"/>
      <c r="Z149" s="2382"/>
      <c r="AA149" s="2382"/>
      <c r="AB149" s="2382"/>
      <c r="AC149" s="2382"/>
      <c r="AD149" s="2382"/>
      <c r="AE149" s="2382"/>
      <c r="AF149" s="2382"/>
      <c r="AG149" s="2382"/>
      <c r="AH149" s="2382"/>
      <c r="AI149" s="2383"/>
    </row>
    <row r="150" spans="1:35" x14ac:dyDescent="0.25">
      <c r="A150" s="948"/>
      <c r="B150" s="2393" t="s">
        <v>970</v>
      </c>
      <c r="C150" s="2394"/>
      <c r="D150" s="2394"/>
      <c r="E150" s="2394"/>
      <c r="F150" s="2394"/>
      <c r="G150" s="2394"/>
      <c r="H150" s="2381" t="s">
        <v>12</v>
      </c>
      <c r="I150" s="2382"/>
      <c r="J150" s="2382"/>
      <c r="K150" s="2382"/>
      <c r="L150" s="2382"/>
      <c r="M150" s="2382"/>
      <c r="N150" s="2382"/>
      <c r="O150" s="2382"/>
      <c r="P150" s="2382"/>
      <c r="Q150" s="2382"/>
      <c r="R150" s="2382"/>
      <c r="S150" s="2382"/>
      <c r="T150" s="2382"/>
      <c r="U150" s="2382"/>
      <c r="V150" s="2382"/>
      <c r="W150" s="2382"/>
      <c r="X150" s="2382"/>
      <c r="Y150" s="2382"/>
      <c r="Z150" s="2382"/>
      <c r="AA150" s="2382"/>
      <c r="AB150" s="2382"/>
      <c r="AC150" s="2382"/>
      <c r="AD150" s="2382"/>
      <c r="AE150" s="2382"/>
      <c r="AF150" s="2382"/>
      <c r="AG150" s="2382"/>
      <c r="AH150" s="2382"/>
      <c r="AI150" s="2383"/>
    </row>
    <row r="151" spans="1:35" ht="15.75" thickBot="1" x14ac:dyDescent="0.3">
      <c r="A151" s="947"/>
      <c r="B151" s="2379" t="s">
        <v>969</v>
      </c>
      <c r="C151" s="2380"/>
      <c r="D151" s="2380"/>
      <c r="E151" s="2380"/>
      <c r="F151" s="2380"/>
      <c r="G151" s="2380"/>
      <c r="H151" s="2384" t="s">
        <v>12</v>
      </c>
      <c r="I151" s="2385"/>
      <c r="J151" s="2385"/>
      <c r="K151" s="2385"/>
      <c r="L151" s="2385"/>
      <c r="M151" s="2385"/>
      <c r="N151" s="2385"/>
      <c r="O151" s="2385"/>
      <c r="P151" s="2385"/>
      <c r="Q151" s="2385"/>
      <c r="R151" s="2385"/>
      <c r="S151" s="2385"/>
      <c r="T151" s="2385"/>
      <c r="U151" s="2385"/>
      <c r="V151" s="2385"/>
      <c r="W151" s="2385"/>
      <c r="X151" s="2385"/>
      <c r="Y151" s="2385"/>
      <c r="Z151" s="2385"/>
      <c r="AA151" s="2385"/>
      <c r="AB151" s="2385"/>
      <c r="AC151" s="2385"/>
      <c r="AD151" s="2385"/>
      <c r="AE151" s="2385"/>
      <c r="AF151" s="2385"/>
      <c r="AG151" s="2385"/>
      <c r="AH151" s="2385"/>
      <c r="AI151" s="2386"/>
    </row>
    <row r="152" spans="1:35" ht="15.75" thickBot="1" x14ac:dyDescent="0.3">
      <c r="A152" s="946"/>
      <c r="B152" s="918"/>
      <c r="C152" s="919"/>
      <c r="D152" s="918"/>
      <c r="E152" s="918"/>
      <c r="F152" s="918"/>
      <c r="G152" s="918"/>
      <c r="H152" s="918"/>
      <c r="I152" s="918"/>
      <c r="J152" s="918"/>
      <c r="K152" s="918"/>
      <c r="L152" s="918"/>
      <c r="M152" s="918"/>
      <c r="N152" s="918"/>
      <c r="O152" s="918"/>
      <c r="P152" s="918"/>
      <c r="Q152" s="918"/>
      <c r="AE152" s="918"/>
      <c r="AF152" s="918"/>
      <c r="AG152" s="918"/>
      <c r="AH152"/>
      <c r="AI152"/>
    </row>
    <row r="153" spans="1:35" x14ac:dyDescent="0.25">
      <c r="A153" s="945">
        <v>417</v>
      </c>
      <c r="B153" s="944" t="s">
        <v>968</v>
      </c>
      <c r="C153" s="943"/>
      <c r="D153" s="943"/>
      <c r="E153" s="942"/>
      <c r="F153" s="942"/>
      <c r="G153" s="942"/>
      <c r="H153" s="942"/>
      <c r="I153" s="942"/>
      <c r="J153" s="941"/>
      <c r="K153" s="940"/>
      <c r="L153" s="940"/>
      <c r="M153" s="940"/>
      <c r="N153" s="940"/>
      <c r="O153" s="940"/>
      <c r="P153" s="940"/>
      <c r="Q153" s="940" t="s">
        <v>967</v>
      </c>
      <c r="R153" s="940"/>
      <c r="S153" s="940"/>
      <c r="T153" s="940"/>
      <c r="U153" s="940"/>
      <c r="V153" s="940"/>
      <c r="W153" s="940"/>
      <c r="X153" s="940"/>
      <c r="Y153" s="940"/>
      <c r="Z153" s="940"/>
      <c r="AA153" s="940"/>
      <c r="AB153" s="940"/>
      <c r="AC153" s="940"/>
      <c r="AD153" s="940"/>
      <c r="AE153" s="940"/>
      <c r="AF153" s="940"/>
      <c r="AG153" s="940"/>
      <c r="AH153" s="940"/>
      <c r="AI153" s="939"/>
    </row>
    <row r="154" spans="1:35" x14ac:dyDescent="0.25">
      <c r="A154" s="935" t="s">
        <v>12</v>
      </c>
      <c r="B154" s="938" t="s">
        <v>966</v>
      </c>
      <c r="C154" s="937"/>
      <c r="D154" s="937"/>
      <c r="E154" s="936"/>
      <c r="F154" s="936"/>
      <c r="G154" s="2377">
        <v>1</v>
      </c>
      <c r="H154" s="931"/>
      <c r="I154" s="931"/>
      <c r="J154" s="931"/>
      <c r="K154" s="931"/>
      <c r="L154" s="931"/>
      <c r="M154" s="931"/>
      <c r="N154" s="931"/>
      <c r="O154" s="931"/>
      <c r="P154" s="931"/>
      <c r="Q154" s="931"/>
      <c r="R154" s="931"/>
      <c r="S154" s="931"/>
      <c r="T154" s="931"/>
      <c r="U154" s="931"/>
      <c r="V154" s="931"/>
      <c r="W154" s="931"/>
      <c r="X154" s="931"/>
      <c r="Y154" s="931"/>
      <c r="Z154" s="931"/>
      <c r="AA154" s="931"/>
      <c r="AB154" s="931"/>
      <c r="AC154" s="931"/>
      <c r="AD154" s="931"/>
      <c r="AE154" s="932"/>
      <c r="AF154" s="931"/>
      <c r="AG154" s="931"/>
      <c r="AH154" s="931"/>
      <c r="AI154" s="930"/>
    </row>
    <row r="155" spans="1:35" x14ac:dyDescent="0.25">
      <c r="A155" s="935"/>
      <c r="B155" s="933" t="s">
        <v>965</v>
      </c>
      <c r="D155" s="923"/>
      <c r="G155" s="2377"/>
      <c r="H155" s="931"/>
      <c r="I155" s="931"/>
      <c r="J155" s="931"/>
      <c r="K155" s="931"/>
      <c r="L155" s="931"/>
      <c r="M155" s="931"/>
      <c r="N155" s="931"/>
      <c r="O155" s="931"/>
      <c r="P155" s="931"/>
      <c r="Q155" s="931"/>
      <c r="R155" s="931"/>
      <c r="S155" s="931"/>
      <c r="T155" s="931"/>
      <c r="U155" s="931"/>
      <c r="V155" s="931"/>
      <c r="W155" s="931"/>
      <c r="X155" s="931"/>
      <c r="Y155" s="931"/>
      <c r="Z155" s="931"/>
      <c r="AA155" s="931"/>
      <c r="AB155" s="931"/>
      <c r="AC155" s="931"/>
      <c r="AD155" s="931"/>
      <c r="AE155" s="932"/>
      <c r="AF155" s="931"/>
      <c r="AG155" s="931"/>
      <c r="AH155" s="931"/>
      <c r="AI155" s="930"/>
    </row>
    <row r="156" spans="1:35" x14ac:dyDescent="0.25">
      <c r="A156" s="934"/>
      <c r="B156" s="933" t="s">
        <v>964</v>
      </c>
      <c r="D156" s="923"/>
      <c r="G156" s="2377">
        <v>2</v>
      </c>
      <c r="H156" s="931"/>
      <c r="I156" s="931"/>
      <c r="J156" s="931"/>
      <c r="K156" s="931"/>
      <c r="L156" s="931"/>
      <c r="M156" s="931"/>
      <c r="N156" s="931"/>
      <c r="O156" s="931"/>
      <c r="P156" s="931"/>
      <c r="Q156" s="931"/>
      <c r="R156" s="931"/>
      <c r="S156" s="931"/>
      <c r="T156" s="931"/>
      <c r="U156" s="931"/>
      <c r="V156" s="931"/>
      <c r="W156" s="931"/>
      <c r="X156" s="931"/>
      <c r="Y156" s="931"/>
      <c r="Z156" s="931"/>
      <c r="AA156" s="931"/>
      <c r="AB156" s="931"/>
      <c r="AC156" s="931"/>
      <c r="AD156" s="931"/>
      <c r="AE156" s="932"/>
      <c r="AF156" s="931"/>
      <c r="AG156" s="931"/>
      <c r="AH156" s="931"/>
      <c r="AI156" s="930"/>
    </row>
    <row r="157" spans="1:35" x14ac:dyDescent="0.25">
      <c r="A157" s="934"/>
      <c r="B157" s="933" t="s">
        <v>963</v>
      </c>
      <c r="D157" s="923"/>
      <c r="G157" s="2377"/>
      <c r="H157" s="931"/>
      <c r="I157" s="931"/>
      <c r="J157" s="931"/>
      <c r="K157" s="931"/>
      <c r="L157" s="931"/>
      <c r="M157" s="931"/>
      <c r="N157" s="931"/>
      <c r="O157" s="931"/>
      <c r="P157" s="931"/>
      <c r="Q157" s="931"/>
      <c r="R157" s="931"/>
      <c r="S157" s="931"/>
      <c r="T157" s="931"/>
      <c r="U157" s="931"/>
      <c r="V157" s="931"/>
      <c r="W157" s="931"/>
      <c r="X157" s="931"/>
      <c r="Y157" s="931"/>
      <c r="Z157" s="931"/>
      <c r="AA157" s="931"/>
      <c r="AB157" s="931"/>
      <c r="AC157" s="931"/>
      <c r="AD157" s="931"/>
      <c r="AE157" s="932"/>
      <c r="AF157" s="931"/>
      <c r="AG157" s="931"/>
      <c r="AH157" s="931"/>
      <c r="AI157" s="930"/>
    </row>
    <row r="158" spans="1:35" x14ac:dyDescent="0.25">
      <c r="A158" s="934"/>
      <c r="B158" s="933" t="s">
        <v>962</v>
      </c>
      <c r="D158" s="923"/>
      <c r="G158" s="2377">
        <v>3</v>
      </c>
      <c r="H158" s="931"/>
      <c r="I158" s="931"/>
      <c r="J158" s="931"/>
      <c r="K158" s="931"/>
      <c r="L158" s="931"/>
      <c r="M158" s="931"/>
      <c r="N158" s="931"/>
      <c r="O158" s="931"/>
      <c r="P158" s="931"/>
      <c r="Q158" s="931"/>
      <c r="R158" s="931"/>
      <c r="S158" s="931"/>
      <c r="T158" s="931"/>
      <c r="U158" s="931"/>
      <c r="V158" s="931"/>
      <c r="W158" s="931"/>
      <c r="X158" s="931"/>
      <c r="Y158" s="931"/>
      <c r="Z158" s="931"/>
      <c r="AA158" s="931"/>
      <c r="AB158" s="931"/>
      <c r="AC158" s="931"/>
      <c r="AD158" s="931"/>
      <c r="AE158" s="932"/>
      <c r="AF158" s="931"/>
      <c r="AG158" s="931"/>
      <c r="AH158" s="931"/>
      <c r="AI158" s="930"/>
    </row>
    <row r="159" spans="1:35" ht="15.75" thickBot="1" x14ac:dyDescent="0.3">
      <c r="A159" s="922"/>
      <c r="B159" s="929" t="s">
        <v>961</v>
      </c>
      <c r="C159" s="921"/>
      <c r="D159" s="921"/>
      <c r="E159" s="47"/>
      <c r="F159" s="47"/>
      <c r="G159" s="2378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88"/>
      <c r="AF159" s="47"/>
      <c r="AG159" s="47"/>
      <c r="AH159" s="47"/>
      <c r="AI159" s="48"/>
    </row>
    <row r="160" spans="1:35" x14ac:dyDescent="0.25">
      <c r="A160" s="1206" t="s">
        <v>1284</v>
      </c>
      <c r="B160" s="1205"/>
      <c r="C160" s="1204"/>
      <c r="D160" s="1204"/>
      <c r="E160" s="1203"/>
      <c r="F160" s="1203"/>
      <c r="G160" s="1203"/>
      <c r="H160" s="1203"/>
      <c r="I160" s="1203"/>
      <c r="J160" s="1203"/>
      <c r="K160" s="1203"/>
      <c r="L160" s="1203"/>
      <c r="M160" s="1203"/>
      <c r="N160" s="1203"/>
      <c r="O160" s="1203"/>
      <c r="P160" s="1203"/>
      <c r="Q160" s="1203"/>
      <c r="R160" s="1203"/>
      <c r="S160" s="1203"/>
      <c r="T160" s="1203"/>
      <c r="U160" s="1203"/>
      <c r="V160" s="1203"/>
      <c r="W160" s="1206"/>
      <c r="X160" s="1205"/>
      <c r="Y160" s="1204"/>
      <c r="Z160" s="1203"/>
      <c r="AA160" s="1203"/>
      <c r="AB160" s="1203"/>
      <c r="AC160" s="1203"/>
      <c r="AD160" s="1203"/>
      <c r="AE160" s="1203"/>
      <c r="AF160" s="1203"/>
      <c r="AG160" s="1203"/>
      <c r="AH160" s="1203"/>
      <c r="AI160" s="1203"/>
    </row>
    <row r="161" spans="1:35" ht="15.75" thickBot="1" x14ac:dyDescent="0.3">
      <c r="A161" s="1279" t="s">
        <v>1283</v>
      </c>
      <c r="B161" s="1278"/>
      <c r="C161" s="1277"/>
      <c r="D161" s="1277"/>
      <c r="E161" s="1275"/>
      <c r="F161" s="1275"/>
      <c r="G161" s="1275"/>
      <c r="H161" s="1275"/>
      <c r="I161" s="1275"/>
      <c r="J161" s="1275"/>
      <c r="K161" s="1275"/>
      <c r="L161" s="1275"/>
      <c r="M161" s="1275"/>
      <c r="N161" s="1275"/>
      <c r="O161" s="1276"/>
      <c r="P161" s="1276"/>
      <c r="Q161" s="1275"/>
      <c r="R161" s="1275"/>
      <c r="S161" s="1275"/>
      <c r="T161" s="1275"/>
      <c r="U161" s="1275"/>
      <c r="V161" s="1275"/>
      <c r="W161" s="1275"/>
      <c r="X161" s="1275"/>
      <c r="Y161" s="1275"/>
      <c r="Z161" s="1275"/>
      <c r="AA161" s="1275"/>
      <c r="AB161" s="1275"/>
      <c r="AC161" s="1275"/>
      <c r="AD161" s="1274"/>
      <c r="AE161" s="1274"/>
      <c r="AF161" s="1274"/>
      <c r="AG161" s="1274"/>
      <c r="AH161" s="1274"/>
      <c r="AI161" s="1273"/>
    </row>
    <row r="162" spans="1:35" x14ac:dyDescent="0.25">
      <c r="A162" s="1048">
        <v>418</v>
      </c>
      <c r="B162" s="2307" t="s">
        <v>1116</v>
      </c>
      <c r="C162" s="2308"/>
      <c r="D162" s="2308"/>
      <c r="E162" s="2308"/>
      <c r="F162" s="2308"/>
      <c r="G162" s="2308"/>
      <c r="H162" s="2308"/>
      <c r="I162" s="2308"/>
      <c r="J162" s="2308"/>
      <c r="K162" s="2308"/>
      <c r="L162" s="2308"/>
      <c r="M162" s="2308"/>
      <c r="N162" s="2308"/>
      <c r="O162" s="2308"/>
      <c r="P162" s="2308"/>
      <c r="Q162" s="2308"/>
      <c r="R162" s="2308"/>
      <c r="S162" s="2308"/>
      <c r="T162" s="2309"/>
      <c r="U162" s="2247" t="s">
        <v>413</v>
      </c>
      <c r="V162" s="2248"/>
      <c r="W162" s="1023"/>
      <c r="X162" s="927"/>
      <c r="Y162" s="1024"/>
      <c r="Z162" s="2247" t="s">
        <v>414</v>
      </c>
      <c r="AA162" s="2248"/>
      <c r="AB162" s="1023"/>
      <c r="AC162" s="927"/>
      <c r="AD162" s="1024"/>
      <c r="AE162" s="2247" t="s">
        <v>1002</v>
      </c>
      <c r="AF162" s="2248"/>
      <c r="AG162" s="1023"/>
      <c r="AH162" s="927"/>
      <c r="AI162" s="925"/>
    </row>
    <row r="163" spans="1:35" ht="15.75" thickBot="1" x14ac:dyDescent="0.3">
      <c r="A163" s="1149" t="s">
        <v>12</v>
      </c>
      <c r="B163" s="2310"/>
      <c r="C163" s="2311"/>
      <c r="D163" s="2311"/>
      <c r="E163" s="2311"/>
      <c r="F163" s="2311"/>
      <c r="G163" s="2311"/>
      <c r="H163" s="2311"/>
      <c r="I163" s="2311"/>
      <c r="J163" s="2311"/>
      <c r="K163" s="2311"/>
      <c r="L163" s="2311"/>
      <c r="M163" s="2311"/>
      <c r="N163" s="2311"/>
      <c r="O163" s="2311"/>
      <c r="P163" s="2311"/>
      <c r="Q163" s="2311"/>
      <c r="R163" s="2311"/>
      <c r="S163" s="2311"/>
      <c r="T163" s="2312"/>
      <c r="U163" s="2238"/>
      <c r="V163" s="2239"/>
      <c r="W163" s="929"/>
      <c r="X163" s="47"/>
      <c r="Y163" s="1014"/>
      <c r="Z163" s="2238"/>
      <c r="AA163" s="2239"/>
      <c r="AB163" s="929"/>
      <c r="AC163" s="47"/>
      <c r="AD163" s="1014"/>
      <c r="AE163" s="2238"/>
      <c r="AF163" s="2239"/>
      <c r="AG163" s="929"/>
      <c r="AH163" s="47"/>
      <c r="AI163" s="85"/>
    </row>
    <row r="164" spans="1:35" x14ac:dyDescent="0.25">
      <c r="A164" s="1254">
        <v>419</v>
      </c>
      <c r="B164" s="2462" t="s">
        <v>1115</v>
      </c>
      <c r="C164" s="2463"/>
      <c r="D164" s="2463"/>
      <c r="E164" s="2463"/>
      <c r="F164" s="2463"/>
      <c r="G164" s="2463"/>
      <c r="H164" s="2463"/>
      <c r="I164" s="2463"/>
      <c r="J164" s="2463"/>
      <c r="K164" s="2463"/>
      <c r="L164" s="2463"/>
      <c r="M164" s="2464"/>
      <c r="N164" s="1063" t="s">
        <v>1000</v>
      </c>
      <c r="O164" s="1045"/>
      <c r="P164" s="2261" t="s">
        <v>999</v>
      </c>
      <c r="Q164" s="2262"/>
      <c r="R164" s="2263"/>
      <c r="S164" s="2267" t="s">
        <v>998</v>
      </c>
      <c r="T164" s="2268"/>
      <c r="U164" s="1062" t="s">
        <v>997</v>
      </c>
      <c r="V164" s="1045"/>
      <c r="W164" s="2271" t="s">
        <v>996</v>
      </c>
      <c r="X164" s="2272"/>
      <c r="Y164" s="2272"/>
      <c r="Z164" s="2272"/>
      <c r="AA164" s="2272"/>
      <c r="AB164" s="2272"/>
      <c r="AC164" s="2272"/>
      <c r="AD164" s="2272"/>
      <c r="AE164" s="2272"/>
      <c r="AF164" s="2272"/>
      <c r="AG164" s="2272"/>
      <c r="AH164" s="2272"/>
      <c r="AI164" s="2273"/>
    </row>
    <row r="165" spans="1:35" x14ac:dyDescent="0.25">
      <c r="A165" s="935" t="s">
        <v>12</v>
      </c>
      <c r="B165" s="2465"/>
      <c r="C165" s="2466"/>
      <c r="D165" s="2466"/>
      <c r="E165" s="2466"/>
      <c r="F165" s="2466"/>
      <c r="G165" s="2466"/>
      <c r="H165" s="2466"/>
      <c r="I165" s="2466"/>
      <c r="J165" s="2466"/>
      <c r="K165" s="2466"/>
      <c r="L165" s="2466"/>
      <c r="M165" s="2467"/>
      <c r="N165" s="1006" t="s">
        <v>40</v>
      </c>
      <c r="O165" s="1005" t="s">
        <v>41</v>
      </c>
      <c r="P165" s="2264"/>
      <c r="Q165" s="2265"/>
      <c r="R165" s="2266"/>
      <c r="S165" s="2269"/>
      <c r="T165" s="2270"/>
      <c r="U165" s="1004" t="s">
        <v>994</v>
      </c>
      <c r="V165" s="1003" t="s">
        <v>146</v>
      </c>
      <c r="W165" s="2291"/>
      <c r="X165" s="2274"/>
      <c r="Y165" s="2274"/>
      <c r="Z165" s="2274"/>
      <c r="AA165" s="2274"/>
      <c r="AB165" s="2274"/>
      <c r="AC165" s="2274"/>
      <c r="AD165" s="2274"/>
      <c r="AE165" s="2274"/>
      <c r="AF165" s="2274"/>
      <c r="AG165" s="2274"/>
      <c r="AH165" s="2274"/>
      <c r="AI165" s="2275"/>
    </row>
    <row r="166" spans="1:35" x14ac:dyDescent="0.25">
      <c r="A166" s="934"/>
      <c r="B166" s="2476" t="s">
        <v>1165</v>
      </c>
      <c r="C166" s="2477"/>
      <c r="D166" s="1019" t="s">
        <v>1164</v>
      </c>
      <c r="E166" s="1018"/>
      <c r="F166" s="1018"/>
      <c r="G166" s="1018"/>
      <c r="H166" s="1018"/>
      <c r="I166" s="1018"/>
      <c r="J166" s="1018"/>
      <c r="K166" s="1018"/>
      <c r="L166" s="1272"/>
      <c r="M166" s="1272"/>
      <c r="N166" s="975">
        <v>1</v>
      </c>
      <c r="O166" s="974">
        <v>2</v>
      </c>
      <c r="P166" s="1054"/>
      <c r="Q166" s="972"/>
      <c r="R166" s="971"/>
      <c r="S166" s="970"/>
      <c r="T166" s="969"/>
      <c r="U166" s="968">
        <v>1</v>
      </c>
      <c r="V166" s="1175">
        <v>2</v>
      </c>
      <c r="W166" s="1168" t="s">
        <v>12</v>
      </c>
      <c r="X166" s="966"/>
      <c r="Y166" s="966"/>
      <c r="Z166" s="966"/>
      <c r="AA166" s="966"/>
      <c r="AB166" s="966"/>
      <c r="AC166" s="966"/>
      <c r="AD166" s="966"/>
      <c r="AE166" s="966"/>
      <c r="AF166" s="966"/>
      <c r="AG166" s="966"/>
      <c r="AH166" s="966"/>
      <c r="AI166" s="965"/>
    </row>
    <row r="167" spans="1:35" x14ac:dyDescent="0.25">
      <c r="A167" s="934"/>
      <c r="B167" s="2478"/>
      <c r="C167" s="2479"/>
      <c r="D167" s="1041" t="s">
        <v>1163</v>
      </c>
      <c r="E167" s="931"/>
      <c r="F167" s="931"/>
      <c r="G167" s="931"/>
      <c r="H167" s="931"/>
      <c r="I167" s="931"/>
      <c r="J167" s="931"/>
      <c r="K167" s="931"/>
      <c r="L167" s="1271"/>
      <c r="M167" s="1271"/>
      <c r="N167" s="1139">
        <v>1</v>
      </c>
      <c r="O167" s="1264">
        <v>2</v>
      </c>
      <c r="P167" s="1137"/>
      <c r="Q167" s="1136"/>
      <c r="R167" s="1135"/>
      <c r="S167" s="1134"/>
      <c r="T167" s="1133"/>
      <c r="U167" s="1006">
        <v>1</v>
      </c>
      <c r="V167" s="1171">
        <v>2</v>
      </c>
      <c r="W167" s="1168" t="s">
        <v>12</v>
      </c>
      <c r="X167" s="1121"/>
      <c r="Y167" s="1121"/>
      <c r="Z167" s="1121"/>
      <c r="AA167" s="1121"/>
      <c r="AB167" s="1121"/>
      <c r="AC167" s="1121"/>
      <c r="AD167" s="1121"/>
      <c r="AE167" s="1121"/>
      <c r="AF167" s="1121"/>
      <c r="AG167" s="1121"/>
      <c r="AH167" s="1121"/>
      <c r="AI167" s="965"/>
    </row>
    <row r="168" spans="1:35" x14ac:dyDescent="0.25">
      <c r="A168" s="934"/>
      <c r="B168" s="2478"/>
      <c r="C168" s="2479"/>
      <c r="D168" s="1041" t="s">
        <v>1162</v>
      </c>
      <c r="E168" s="931"/>
      <c r="F168" s="931"/>
      <c r="G168" s="931"/>
      <c r="H168" s="931"/>
      <c r="I168" s="931"/>
      <c r="J168" s="931"/>
      <c r="K168" s="931"/>
      <c r="L168" s="1271"/>
      <c r="M168" s="1271"/>
      <c r="N168" s="1139">
        <v>1</v>
      </c>
      <c r="O168" s="1264">
        <v>2</v>
      </c>
      <c r="P168" s="1137"/>
      <c r="Q168" s="1136"/>
      <c r="R168" s="1135"/>
      <c r="S168" s="1134"/>
      <c r="T168" s="1133"/>
      <c r="U168" s="1006">
        <v>1</v>
      </c>
      <c r="V168" s="1171">
        <v>2</v>
      </c>
      <c r="W168" s="1168" t="s">
        <v>12</v>
      </c>
      <c r="X168" s="1121"/>
      <c r="Y168" s="1121"/>
      <c r="Z168" s="1121"/>
      <c r="AA168" s="1121"/>
      <c r="AB168" s="1121"/>
      <c r="AC168" s="1121"/>
      <c r="AD168" s="1121"/>
      <c r="AE168" s="1121"/>
      <c r="AF168" s="1121"/>
      <c r="AG168" s="1121"/>
      <c r="AH168" s="1121"/>
      <c r="AI168" s="965"/>
    </row>
    <row r="169" spans="1:35" x14ac:dyDescent="0.25">
      <c r="A169" s="934"/>
      <c r="B169" s="2478"/>
      <c r="C169" s="2479"/>
      <c r="D169" s="1041" t="s">
        <v>1161</v>
      </c>
      <c r="E169" s="931"/>
      <c r="F169" s="931"/>
      <c r="G169" s="931"/>
      <c r="H169" s="931"/>
      <c r="I169" s="931"/>
      <c r="J169" s="931"/>
      <c r="K169" s="931"/>
      <c r="L169" s="1271"/>
      <c r="M169" s="1271"/>
      <c r="N169" s="1139">
        <v>1</v>
      </c>
      <c r="O169" s="1264">
        <v>2</v>
      </c>
      <c r="P169" s="1137"/>
      <c r="Q169" s="1136"/>
      <c r="R169" s="1135"/>
      <c r="S169" s="1134"/>
      <c r="T169" s="1133"/>
      <c r="U169" s="1006">
        <v>1</v>
      </c>
      <c r="V169" s="1171">
        <v>2</v>
      </c>
      <c r="W169" s="1168" t="s">
        <v>12</v>
      </c>
      <c r="X169" s="1121"/>
      <c r="Y169" s="1121"/>
      <c r="Z169" s="1121"/>
      <c r="AA169" s="1121"/>
      <c r="AB169" s="1121"/>
      <c r="AC169" s="1121"/>
      <c r="AD169" s="1121"/>
      <c r="AE169" s="1121"/>
      <c r="AF169" s="1121"/>
      <c r="AG169" s="1121"/>
      <c r="AH169" s="1121"/>
      <c r="AI169" s="965"/>
    </row>
    <row r="170" spans="1:35" x14ac:dyDescent="0.25">
      <c r="A170" s="934"/>
      <c r="B170" s="2478"/>
      <c r="C170" s="2479"/>
      <c r="D170" s="1041" t="s">
        <v>1160</v>
      </c>
      <c r="E170" s="931"/>
      <c r="F170" s="931"/>
      <c r="G170" s="931"/>
      <c r="H170" s="931"/>
      <c r="I170" s="931"/>
      <c r="J170" s="931"/>
      <c r="K170" s="931"/>
      <c r="L170" s="1271"/>
      <c r="M170" s="1271"/>
      <c r="N170" s="1139">
        <v>1</v>
      </c>
      <c r="O170" s="1264">
        <v>2</v>
      </c>
      <c r="P170" s="1137"/>
      <c r="Q170" s="1136"/>
      <c r="R170" s="1135"/>
      <c r="S170" s="1134"/>
      <c r="T170" s="1133"/>
      <c r="U170" s="1006">
        <v>1</v>
      </c>
      <c r="V170" s="1171">
        <v>2</v>
      </c>
      <c r="W170" s="1221" t="s">
        <v>12</v>
      </c>
      <c r="X170" s="966"/>
      <c r="Y170" s="966"/>
      <c r="Z170" s="966"/>
      <c r="AA170" s="966"/>
      <c r="AB170" s="966"/>
      <c r="AC170" s="966"/>
      <c r="AD170" s="966"/>
      <c r="AE170" s="966"/>
      <c r="AF170" s="966"/>
      <c r="AG170" s="966"/>
      <c r="AH170" s="966"/>
      <c r="AI170" s="965"/>
    </row>
    <row r="171" spans="1:35" x14ac:dyDescent="0.25">
      <c r="A171" s="934"/>
      <c r="B171" s="2478"/>
      <c r="C171" s="2479"/>
      <c r="D171" s="1041" t="s">
        <v>1159</v>
      </c>
      <c r="E171" s="931"/>
      <c r="F171" s="931"/>
      <c r="G171" s="931"/>
      <c r="H171" s="931"/>
      <c r="I171" s="931"/>
      <c r="J171" s="931"/>
      <c r="K171" s="931"/>
      <c r="L171" s="1271"/>
      <c r="M171" s="1271"/>
      <c r="N171" s="1139">
        <v>1</v>
      </c>
      <c r="O171" s="1264">
        <v>2</v>
      </c>
      <c r="P171" s="1137"/>
      <c r="Q171" s="1136"/>
      <c r="R171" s="1135"/>
      <c r="S171" s="1134"/>
      <c r="T171" s="1133"/>
      <c r="U171" s="1006">
        <v>1</v>
      </c>
      <c r="V171" s="1171">
        <v>2</v>
      </c>
      <c r="W171" s="1168" t="s">
        <v>12</v>
      </c>
      <c r="X171" s="1121"/>
      <c r="Y171" s="1121"/>
      <c r="Z171" s="1121"/>
      <c r="AA171" s="1121"/>
      <c r="AB171" s="1121"/>
      <c r="AC171" s="1121"/>
      <c r="AD171" s="1121"/>
      <c r="AE171" s="1121"/>
      <c r="AF171" s="1121"/>
      <c r="AG171" s="1121"/>
      <c r="AH171" s="1121"/>
      <c r="AI171" s="965"/>
    </row>
    <row r="172" spans="1:35" x14ac:dyDescent="0.25">
      <c r="A172" s="934"/>
      <c r="B172" s="2478"/>
      <c r="C172" s="2479"/>
      <c r="D172" s="1041" t="s">
        <v>1158</v>
      </c>
      <c r="E172" s="931"/>
      <c r="F172" s="931"/>
      <c r="G172" s="931"/>
      <c r="H172" s="931"/>
      <c r="I172" s="931"/>
      <c r="J172" s="931"/>
      <c r="K172" s="931"/>
      <c r="L172" s="1271"/>
      <c r="M172" s="1271"/>
      <c r="N172" s="1139">
        <v>1</v>
      </c>
      <c r="O172" s="1264">
        <v>2</v>
      </c>
      <c r="P172" s="1137"/>
      <c r="Q172" s="1136"/>
      <c r="R172" s="1135"/>
      <c r="S172" s="1134"/>
      <c r="T172" s="1133"/>
      <c r="U172" s="1006">
        <v>1</v>
      </c>
      <c r="V172" s="1171">
        <v>2</v>
      </c>
      <c r="W172" s="1168" t="s">
        <v>12</v>
      </c>
      <c r="X172" s="1121"/>
      <c r="Y172" s="1121"/>
      <c r="Z172" s="1121"/>
      <c r="AA172" s="1121"/>
      <c r="AB172" s="1121"/>
      <c r="AC172" s="1121"/>
      <c r="AD172" s="1121"/>
      <c r="AE172" s="1121"/>
      <c r="AF172" s="1121"/>
      <c r="AG172" s="1121"/>
      <c r="AH172" s="1121"/>
      <c r="AI172" s="965"/>
    </row>
    <row r="173" spans="1:35" x14ac:dyDescent="0.25">
      <c r="A173" s="934"/>
      <c r="B173" s="2478"/>
      <c r="C173" s="2479"/>
      <c r="D173" s="1041" t="s">
        <v>1157</v>
      </c>
      <c r="E173" s="931"/>
      <c r="F173" s="931"/>
      <c r="G173" s="931"/>
      <c r="H173" s="931"/>
      <c r="I173" s="931"/>
      <c r="J173" s="931"/>
      <c r="K173" s="931"/>
      <c r="L173" s="1271"/>
      <c r="M173" s="1271"/>
      <c r="N173" s="1139">
        <v>1</v>
      </c>
      <c r="O173" s="1264">
        <v>2</v>
      </c>
      <c r="P173" s="1137"/>
      <c r="Q173" s="1136"/>
      <c r="R173" s="1135"/>
      <c r="S173" s="1134"/>
      <c r="T173" s="1133"/>
      <c r="U173" s="1006">
        <v>1</v>
      </c>
      <c r="V173" s="1006">
        <v>2</v>
      </c>
      <c r="W173" s="1168" t="s">
        <v>12</v>
      </c>
      <c r="X173" s="1121"/>
      <c r="Y173" s="1121"/>
      <c r="Z173" s="1121"/>
      <c r="AA173" s="1121"/>
      <c r="AB173" s="1121"/>
      <c r="AC173" s="1121"/>
      <c r="AD173" s="1121"/>
      <c r="AE173" s="1121"/>
      <c r="AF173" s="1121"/>
      <c r="AG173" s="1121"/>
      <c r="AH173" s="1121"/>
      <c r="AI173" s="965"/>
    </row>
    <row r="174" spans="1:35" ht="15.75" thickBot="1" x14ac:dyDescent="0.3">
      <c r="A174" s="46"/>
      <c r="B174" s="2480"/>
      <c r="C174" s="2481"/>
      <c r="D174" s="1248" t="s">
        <v>1156</v>
      </c>
      <c r="E174" s="1034"/>
      <c r="F174" s="1034"/>
      <c r="G174" s="1034"/>
      <c r="H174" s="1034"/>
      <c r="I174" s="1034"/>
      <c r="J174" s="1034"/>
      <c r="K174" s="1034"/>
      <c r="L174" s="1268"/>
      <c r="M174" s="1268"/>
      <c r="N174" s="961">
        <v>1</v>
      </c>
      <c r="O174" s="960">
        <v>2</v>
      </c>
      <c r="P174" s="1049"/>
      <c r="Q174" s="958"/>
      <c r="R174" s="957"/>
      <c r="S174" s="956"/>
      <c r="T174" s="955"/>
      <c r="U174" s="954">
        <v>1</v>
      </c>
      <c r="V174" s="1219">
        <v>2</v>
      </c>
      <c r="W174" s="1218" t="s">
        <v>12</v>
      </c>
      <c r="X174" s="952"/>
      <c r="Y174" s="952"/>
      <c r="Z174" s="952"/>
      <c r="AA174" s="952"/>
      <c r="AB174" s="952"/>
      <c r="AC174" s="952"/>
      <c r="AD174" s="952"/>
      <c r="AE174" s="952"/>
      <c r="AF174" s="952"/>
      <c r="AG174" s="952"/>
      <c r="AH174" s="952"/>
      <c r="AI174" s="951"/>
    </row>
    <row r="175" spans="1:35" ht="15.75" thickBot="1" x14ac:dyDescent="0.3">
      <c r="A175" s="32"/>
      <c r="B175" s="1160" t="s">
        <v>1063</v>
      </c>
      <c r="C175" s="32"/>
      <c r="O175" s="1159"/>
      <c r="P175" s="1159"/>
      <c r="U175" s="1029"/>
      <c r="V175" s="1029"/>
      <c r="X175" s="1158"/>
      <c r="Y175" s="1029"/>
      <c r="Z175" s="1029"/>
      <c r="AA175" s="1029"/>
      <c r="AB175" s="1029"/>
      <c r="AC175" s="1029"/>
      <c r="AD175" s="1029"/>
      <c r="AE175" s="1029"/>
      <c r="AF175" s="1029"/>
      <c r="AG175" s="1029"/>
      <c r="AH175" s="1029"/>
      <c r="AI175" s="1029"/>
    </row>
    <row r="176" spans="1:35" x14ac:dyDescent="0.25">
      <c r="A176" s="1254">
        <v>420</v>
      </c>
      <c r="B176" s="944" t="s">
        <v>1062</v>
      </c>
      <c r="C176" s="1267"/>
      <c r="D176" s="1267"/>
      <c r="E176" s="1267"/>
      <c r="F176" s="1267"/>
      <c r="G176" s="1267"/>
      <c r="H176" s="1267"/>
      <c r="I176" s="1267"/>
      <c r="J176" s="1267"/>
      <c r="K176" s="1267"/>
      <c r="L176" s="1267"/>
      <c r="M176" s="940"/>
      <c r="N176" s="940"/>
      <c r="O176" s="1155" t="s">
        <v>40</v>
      </c>
      <c r="P176" s="1266" t="s">
        <v>41</v>
      </c>
      <c r="Q176" s="2361" t="s">
        <v>967</v>
      </c>
      <c r="R176" s="2361"/>
      <c r="S176" s="2361"/>
      <c r="T176" s="2361"/>
      <c r="U176" s="2361"/>
      <c r="V176" s="2361"/>
      <c r="W176" s="2361"/>
      <c r="X176" s="2361"/>
      <c r="Y176" s="2361"/>
      <c r="Z176" s="2361"/>
      <c r="AA176" s="2361"/>
      <c r="AB176" s="2361"/>
      <c r="AC176" s="2361"/>
      <c r="AD176" s="2361"/>
      <c r="AE176" s="2361"/>
      <c r="AF176" s="2361"/>
      <c r="AG176" s="2361"/>
      <c r="AH176" s="2361"/>
      <c r="AI176" s="2362"/>
    </row>
    <row r="177" spans="1:35" x14ac:dyDescent="0.25">
      <c r="A177" s="935" t="s">
        <v>12</v>
      </c>
      <c r="B177" s="2363" t="s">
        <v>1155</v>
      </c>
      <c r="C177" s="2364"/>
      <c r="D177" s="2364"/>
      <c r="E177" s="2364"/>
      <c r="F177" s="2364"/>
      <c r="G177" s="2364"/>
      <c r="H177" s="2364"/>
      <c r="I177" s="2364"/>
      <c r="J177" s="2364"/>
      <c r="K177" s="2364"/>
      <c r="L177" s="2364"/>
      <c r="M177" s="2364"/>
      <c r="N177" s="2475"/>
      <c r="O177" s="975">
        <v>1</v>
      </c>
      <c r="P177" s="1265">
        <v>2</v>
      </c>
      <c r="Q177" s="1018"/>
      <c r="R177" s="1018"/>
      <c r="S177" s="1018"/>
      <c r="T177" s="1018"/>
      <c r="U177" s="1018"/>
      <c r="V177" s="1018"/>
      <c r="W177" s="1018"/>
      <c r="X177" s="1018"/>
      <c r="Y177" s="1018"/>
      <c r="Z177" s="1018"/>
      <c r="AA177" s="1018"/>
      <c r="AB177" s="1018"/>
      <c r="AC177" s="1018"/>
      <c r="AD177" s="1018"/>
      <c r="AE177" s="1018"/>
      <c r="AF177" s="1018"/>
      <c r="AG177" s="1018"/>
      <c r="AH177" s="1018"/>
      <c r="AI177" s="1074"/>
    </row>
    <row r="178" spans="1:35" ht="15.75" thickBot="1" x14ac:dyDescent="0.3">
      <c r="A178" s="46"/>
      <c r="B178" s="2293" t="s">
        <v>1060</v>
      </c>
      <c r="C178" s="2294"/>
      <c r="D178" s="2294"/>
      <c r="E178" s="2294"/>
      <c r="F178" s="2294"/>
      <c r="G178" s="2294"/>
      <c r="H178" s="2294"/>
      <c r="I178" s="2294"/>
      <c r="J178" s="2294"/>
      <c r="K178" s="2294"/>
      <c r="L178" s="2294"/>
      <c r="M178" s="2294"/>
      <c r="N178" s="2295"/>
      <c r="O178" s="1119">
        <v>1</v>
      </c>
      <c r="P178" s="1164">
        <v>2</v>
      </c>
      <c r="Q178" s="47"/>
      <c r="R178" s="47"/>
      <c r="S178" s="47"/>
      <c r="T178" s="47"/>
      <c r="U178" s="47"/>
      <c r="V178" s="47"/>
      <c r="W178" s="47"/>
      <c r="X178" s="1034"/>
      <c r="Y178" s="1034"/>
      <c r="Z178" s="1034"/>
      <c r="AA178" s="1034"/>
      <c r="AB178" s="1034"/>
      <c r="AC178" s="1034"/>
      <c r="AD178" s="1034"/>
      <c r="AE178" s="1034"/>
      <c r="AF178" s="1034"/>
      <c r="AG178" s="1034"/>
      <c r="AH178" s="1034"/>
      <c r="AI178" s="1154"/>
    </row>
    <row r="179" spans="1:35" ht="15.75" thickBot="1" x14ac:dyDescent="0.3">
      <c r="A179" s="32"/>
      <c r="C179" s="32"/>
      <c r="U179" s="1029"/>
      <c r="V179" s="1029"/>
      <c r="W179" s="1029"/>
      <c r="X179" s="1029"/>
      <c r="Y179" s="1029"/>
      <c r="Z179" s="1029"/>
      <c r="AA179" s="1029"/>
      <c r="AB179" s="1029"/>
      <c r="AC179" s="1029"/>
      <c r="AD179" s="1029"/>
      <c r="AE179" s="1029"/>
      <c r="AF179" s="1029"/>
      <c r="AG179" s="1029"/>
      <c r="AH179" s="1029"/>
      <c r="AI179" s="1029"/>
    </row>
    <row r="180" spans="1:35" ht="15.75" thickBot="1" x14ac:dyDescent="0.3">
      <c r="A180" s="1153" t="s">
        <v>1282</v>
      </c>
      <c r="B180" s="1100"/>
      <c r="C180" s="1101"/>
      <c r="D180" s="1101"/>
      <c r="E180" s="1100"/>
      <c r="F180" s="1100"/>
      <c r="G180" s="1100"/>
      <c r="H180" s="1100"/>
      <c r="I180" s="1100"/>
      <c r="J180" s="1100"/>
      <c r="K180" s="1100"/>
      <c r="L180" s="1100"/>
      <c r="M180" s="1100"/>
      <c r="N180" s="1100"/>
      <c r="O180" s="1100"/>
      <c r="P180" s="1100"/>
      <c r="Q180" s="1100"/>
      <c r="R180" s="1100"/>
      <c r="S180" s="1100"/>
      <c r="T180" s="1100"/>
      <c r="U180" s="1100"/>
      <c r="V180" s="1100"/>
      <c r="W180" s="1100"/>
      <c r="X180" s="1100"/>
      <c r="Y180" s="1100"/>
      <c r="Z180" s="1100"/>
      <c r="AA180" s="1100"/>
      <c r="AB180" s="1100"/>
      <c r="AC180" s="1100"/>
      <c r="AD180" s="1100"/>
      <c r="AE180" s="1100"/>
      <c r="AF180" s="1100"/>
      <c r="AG180" s="1100"/>
      <c r="AH180" s="1100"/>
      <c r="AI180" s="1152"/>
    </row>
    <row r="181" spans="1:35" x14ac:dyDescent="0.25">
      <c r="A181" s="1048">
        <v>421</v>
      </c>
      <c r="B181" s="2353" t="s">
        <v>1058</v>
      </c>
      <c r="C181" s="2354"/>
      <c r="D181" s="2354"/>
      <c r="E181" s="2354"/>
      <c r="F181" s="2354"/>
      <c r="G181" s="2354"/>
      <c r="H181" s="2354"/>
      <c r="I181" s="2354"/>
      <c r="J181" s="2354"/>
      <c r="K181" s="2354"/>
      <c r="L181" s="2354"/>
      <c r="M181" s="2354"/>
      <c r="N181" s="2354"/>
      <c r="O181" s="2354"/>
      <c r="P181" s="2354"/>
      <c r="Q181" s="2354"/>
      <c r="R181" s="2354"/>
      <c r="S181" s="2354"/>
      <c r="T181" s="2355"/>
      <c r="U181" s="2247" t="s">
        <v>413</v>
      </c>
      <c r="V181" s="2248"/>
      <c r="W181" s="1023"/>
      <c r="X181" s="927"/>
      <c r="Y181" s="1024"/>
      <c r="Z181" s="2247" t="s">
        <v>414</v>
      </c>
      <c r="AA181" s="2248"/>
      <c r="AB181" s="1023"/>
      <c r="AC181" s="927"/>
      <c r="AD181" s="1024"/>
      <c r="AE181" s="2247" t="s">
        <v>1002</v>
      </c>
      <c r="AF181" s="2248"/>
      <c r="AG181" s="1023"/>
      <c r="AH181" s="927"/>
      <c r="AI181" s="925"/>
    </row>
    <row r="182" spans="1:35" x14ac:dyDescent="0.25">
      <c r="A182" s="1144" t="s">
        <v>12</v>
      </c>
      <c r="B182" s="2356"/>
      <c r="C182" s="2357"/>
      <c r="D182" s="2357"/>
      <c r="E182" s="2357"/>
      <c r="F182" s="2357"/>
      <c r="G182" s="2357"/>
      <c r="H182" s="2357"/>
      <c r="I182" s="2357"/>
      <c r="J182" s="2357"/>
      <c r="K182" s="2357"/>
      <c r="L182" s="2357"/>
      <c r="M182" s="2357"/>
      <c r="N182" s="2357"/>
      <c r="O182" s="2357"/>
      <c r="P182" s="2357"/>
      <c r="Q182" s="2357"/>
      <c r="R182" s="2357"/>
      <c r="S182" s="2357"/>
      <c r="T182" s="2358"/>
      <c r="U182" s="2259"/>
      <c r="V182" s="2260"/>
      <c r="W182" s="1019"/>
      <c r="X182" s="1018"/>
      <c r="Y182" s="1020"/>
      <c r="Z182" s="2259"/>
      <c r="AA182" s="2260"/>
      <c r="AB182" s="1019"/>
      <c r="AC182" s="1018"/>
      <c r="AD182" s="1020"/>
      <c r="AE182" s="2259"/>
      <c r="AF182" s="2260"/>
      <c r="AG182" s="1019"/>
      <c r="AH182" s="1018"/>
      <c r="AI182" s="1017"/>
    </row>
    <row r="183" spans="1:35" x14ac:dyDescent="0.25">
      <c r="A183" s="1150"/>
      <c r="B183" s="2319" t="s">
        <v>1057</v>
      </c>
      <c r="C183" s="2320"/>
      <c r="D183" s="2320"/>
      <c r="E183" s="2320"/>
      <c r="F183" s="2320"/>
      <c r="G183" s="2320"/>
      <c r="H183" s="2320"/>
      <c r="I183" s="2320"/>
      <c r="J183" s="2320"/>
      <c r="K183" s="2320"/>
      <c r="L183" s="2320"/>
      <c r="M183" s="2320"/>
      <c r="N183" s="2320"/>
      <c r="O183" s="2320"/>
      <c r="P183" s="2320"/>
      <c r="Q183" s="2320"/>
      <c r="R183" s="2320"/>
      <c r="S183" s="2320"/>
      <c r="T183" s="2321"/>
      <c r="U183" s="2236" t="s">
        <v>413</v>
      </c>
      <c r="V183" s="2237"/>
      <c r="W183" s="933"/>
      <c r="Y183" s="1016"/>
      <c r="Z183" s="2236" t="s">
        <v>414</v>
      </c>
      <c r="AA183" s="2237"/>
      <c r="AB183" s="933"/>
      <c r="AD183" s="1016"/>
      <c r="AE183" s="2236" t="s">
        <v>1002</v>
      </c>
      <c r="AF183" s="2237"/>
      <c r="AG183" s="933"/>
      <c r="AH183" s="32"/>
      <c r="AI183" s="43"/>
    </row>
    <row r="184" spans="1:35" x14ac:dyDescent="0.25">
      <c r="A184" s="1144"/>
      <c r="B184" s="2356"/>
      <c r="C184" s="2357"/>
      <c r="D184" s="2357"/>
      <c r="E184" s="2357"/>
      <c r="F184" s="2357"/>
      <c r="G184" s="2357"/>
      <c r="H184" s="2357"/>
      <c r="I184" s="2357"/>
      <c r="J184" s="2357"/>
      <c r="K184" s="2357"/>
      <c r="L184" s="2357"/>
      <c r="M184" s="2357"/>
      <c r="N184" s="2357"/>
      <c r="O184" s="2357"/>
      <c r="P184" s="2357"/>
      <c r="Q184" s="2357"/>
      <c r="R184" s="2357"/>
      <c r="S184" s="2357"/>
      <c r="T184" s="2358"/>
      <c r="U184" s="2259"/>
      <c r="V184" s="2260"/>
      <c r="W184" s="1019"/>
      <c r="X184" s="1018"/>
      <c r="Y184" s="1020"/>
      <c r="Z184" s="2259"/>
      <c r="AA184" s="2260"/>
      <c r="AB184" s="1019"/>
      <c r="AC184" s="1018"/>
      <c r="AD184" s="1020"/>
      <c r="AE184" s="2259"/>
      <c r="AF184" s="2260"/>
      <c r="AG184" s="1019"/>
      <c r="AH184" s="1018"/>
      <c r="AI184" s="1017"/>
    </row>
    <row r="185" spans="1:35" x14ac:dyDescent="0.25">
      <c r="A185" s="1150"/>
      <c r="B185" s="2374" t="s">
        <v>1154</v>
      </c>
      <c r="C185" s="2375"/>
      <c r="D185" s="2375"/>
      <c r="E185" s="2375"/>
      <c r="F185" s="2375"/>
      <c r="G185" s="2375"/>
      <c r="H185" s="2375"/>
      <c r="I185" s="2375"/>
      <c r="J185" s="2375"/>
      <c r="K185" s="2375"/>
      <c r="L185" s="2375"/>
      <c r="M185" s="2375"/>
      <c r="N185" s="2375"/>
      <c r="O185" s="2375"/>
      <c r="P185" s="2375"/>
      <c r="Q185" s="2375"/>
      <c r="R185" s="2375"/>
      <c r="S185" s="2375"/>
      <c r="T185" s="2376"/>
      <c r="U185" s="2257" t="s">
        <v>413</v>
      </c>
      <c r="V185" s="2258"/>
      <c r="W185" s="938"/>
      <c r="X185" s="936"/>
      <c r="Y185" s="1022"/>
      <c r="Z185" s="2257" t="s">
        <v>414</v>
      </c>
      <c r="AA185" s="2258"/>
      <c r="AB185" s="938"/>
      <c r="AC185" s="936"/>
      <c r="AD185" s="1022"/>
      <c r="AE185" s="2257" t="s">
        <v>1002</v>
      </c>
      <c r="AF185" s="2258"/>
      <c r="AG185" s="938"/>
      <c r="AH185" s="936"/>
      <c r="AI185" s="43"/>
    </row>
    <row r="186" spans="1:35" x14ac:dyDescent="0.25">
      <c r="A186" s="1144"/>
      <c r="B186" s="2356"/>
      <c r="C186" s="2357"/>
      <c r="D186" s="2357"/>
      <c r="E186" s="2357"/>
      <c r="F186" s="2357"/>
      <c r="G186" s="2357"/>
      <c r="H186" s="2357"/>
      <c r="I186" s="2357"/>
      <c r="J186" s="2357"/>
      <c r="K186" s="2357"/>
      <c r="L186" s="2357"/>
      <c r="M186" s="2357"/>
      <c r="N186" s="2357"/>
      <c r="O186" s="2357"/>
      <c r="P186" s="2357"/>
      <c r="Q186" s="2357"/>
      <c r="R186" s="2357"/>
      <c r="S186" s="2357"/>
      <c r="T186" s="2358"/>
      <c r="U186" s="2259"/>
      <c r="V186" s="2260"/>
      <c r="W186" s="1019"/>
      <c r="X186" s="1018"/>
      <c r="Y186" s="1020"/>
      <c r="Z186" s="2259"/>
      <c r="AA186" s="2260"/>
      <c r="AB186" s="1019"/>
      <c r="AC186" s="1018"/>
      <c r="AD186" s="1020"/>
      <c r="AE186" s="2259"/>
      <c r="AF186" s="2260"/>
      <c r="AG186" s="1019"/>
      <c r="AH186" s="1018"/>
      <c r="AI186" s="1017"/>
    </row>
    <row r="187" spans="1:35" x14ac:dyDescent="0.25">
      <c r="A187" s="1150"/>
      <c r="B187" s="2319" t="s">
        <v>1055</v>
      </c>
      <c r="C187" s="2320"/>
      <c r="D187" s="2320"/>
      <c r="E187" s="2320"/>
      <c r="F187" s="2320"/>
      <c r="G187" s="2320"/>
      <c r="H187" s="2320"/>
      <c r="I187" s="2320"/>
      <c r="J187" s="2320"/>
      <c r="K187" s="2320"/>
      <c r="L187" s="2320"/>
      <c r="M187" s="2320"/>
      <c r="N187" s="2320"/>
      <c r="O187" s="2320"/>
      <c r="P187" s="2320"/>
      <c r="Q187" s="2320"/>
      <c r="R187" s="2320"/>
      <c r="S187" s="2320"/>
      <c r="T187" s="2321"/>
      <c r="U187" s="2236" t="s">
        <v>413</v>
      </c>
      <c r="V187" s="2237"/>
      <c r="W187" s="933"/>
      <c r="Y187" s="1016"/>
      <c r="Z187" s="2236" t="s">
        <v>414</v>
      </c>
      <c r="AA187" s="2237"/>
      <c r="AB187" s="933"/>
      <c r="AD187" s="1016"/>
      <c r="AE187" s="2236" t="s">
        <v>1002</v>
      </c>
      <c r="AF187" s="2237"/>
      <c r="AG187" s="933"/>
      <c r="AH187" s="32"/>
      <c r="AI187" s="43"/>
    </row>
    <row r="188" spans="1:35" ht="15.75" thickBot="1" x14ac:dyDescent="0.3">
      <c r="A188" s="1149"/>
      <c r="B188" s="2322"/>
      <c r="C188" s="2323"/>
      <c r="D188" s="2323"/>
      <c r="E188" s="2323"/>
      <c r="F188" s="2323"/>
      <c r="G188" s="2323"/>
      <c r="H188" s="2323"/>
      <c r="I188" s="2323"/>
      <c r="J188" s="2323"/>
      <c r="K188" s="2323"/>
      <c r="L188" s="2323"/>
      <c r="M188" s="2323"/>
      <c r="N188" s="2323"/>
      <c r="O188" s="2323"/>
      <c r="P188" s="2323"/>
      <c r="Q188" s="2323"/>
      <c r="R188" s="2323"/>
      <c r="S188" s="2323"/>
      <c r="T188" s="2324"/>
      <c r="U188" s="2238"/>
      <c r="V188" s="2239"/>
      <c r="W188" s="929"/>
      <c r="X188" s="47"/>
      <c r="Y188" s="1014"/>
      <c r="Z188" s="2238"/>
      <c r="AA188" s="2239"/>
      <c r="AB188" s="929"/>
      <c r="AC188" s="47"/>
      <c r="AD188" s="1014"/>
      <c r="AE188" s="2238"/>
      <c r="AF188" s="2239"/>
      <c r="AG188" s="929"/>
      <c r="AH188" s="47"/>
      <c r="AI188" s="85"/>
    </row>
    <row r="189" spans="1:35" x14ac:dyDescent="0.25">
      <c r="A189" s="1048" t="s">
        <v>12</v>
      </c>
      <c r="B189" s="1148" t="s">
        <v>1054</v>
      </c>
      <c r="C189" s="1147"/>
      <c r="D189" s="1146"/>
      <c r="E189" s="1146"/>
      <c r="F189" s="1146"/>
      <c r="G189" s="1146"/>
      <c r="H189" s="1146"/>
      <c r="I189" s="1146"/>
      <c r="J189" s="1146"/>
      <c r="K189" s="1146"/>
      <c r="L189" s="1145"/>
      <c r="M189" s="1145"/>
      <c r="N189" s="1063" t="s">
        <v>1000</v>
      </c>
      <c r="O189" s="1045"/>
      <c r="P189" s="2261" t="s">
        <v>999</v>
      </c>
      <c r="Q189" s="2262"/>
      <c r="R189" s="2263"/>
      <c r="S189" s="2267" t="s">
        <v>998</v>
      </c>
      <c r="T189" s="2268"/>
      <c r="U189" s="1062" t="s">
        <v>997</v>
      </c>
      <c r="V189" s="1045"/>
      <c r="W189" s="2271" t="s">
        <v>996</v>
      </c>
      <c r="X189" s="2272"/>
      <c r="Y189" s="2272"/>
      <c r="Z189" s="2272"/>
      <c r="AA189" s="2272"/>
      <c r="AB189" s="2272"/>
      <c r="AC189" s="2272"/>
      <c r="AD189" s="2272"/>
      <c r="AE189" s="2272"/>
      <c r="AF189" s="2272"/>
      <c r="AG189" s="2272"/>
      <c r="AH189" s="2272"/>
      <c r="AI189" s="2273"/>
    </row>
    <row r="190" spans="1:35" x14ac:dyDescent="0.25">
      <c r="A190" s="1144" t="s">
        <v>12</v>
      </c>
      <c r="B190" s="1143"/>
      <c r="C190" s="1142"/>
      <c r="D190" s="1141"/>
      <c r="E190" s="1141"/>
      <c r="F190" s="1141"/>
      <c r="G190" s="1141"/>
      <c r="H190" s="1141"/>
      <c r="I190" s="1141"/>
      <c r="J190" s="1141"/>
      <c r="K190" s="1141"/>
      <c r="L190" s="1141"/>
      <c r="M190" s="1141"/>
      <c r="N190" s="1006" t="s">
        <v>40</v>
      </c>
      <c r="O190" s="1005" t="s">
        <v>41</v>
      </c>
      <c r="P190" s="2264"/>
      <c r="Q190" s="2265"/>
      <c r="R190" s="2266"/>
      <c r="S190" s="2269"/>
      <c r="T190" s="2270"/>
      <c r="U190" s="1004" t="s">
        <v>994</v>
      </c>
      <c r="V190" s="1003" t="s">
        <v>146</v>
      </c>
      <c r="W190" s="2291"/>
      <c r="X190" s="2274"/>
      <c r="Y190" s="2274"/>
      <c r="Z190" s="2274"/>
      <c r="AA190" s="2274"/>
      <c r="AB190" s="2274"/>
      <c r="AC190" s="2274"/>
      <c r="AD190" s="2274"/>
      <c r="AE190" s="2274"/>
      <c r="AF190" s="2274"/>
      <c r="AG190" s="2274"/>
      <c r="AH190" s="2274"/>
      <c r="AI190" s="2275"/>
    </row>
    <row r="191" spans="1:35" x14ac:dyDescent="0.25">
      <c r="A191" s="1042"/>
      <c r="B191" s="931" t="s">
        <v>1053</v>
      </c>
      <c r="C191" s="1059"/>
      <c r="D191" s="931"/>
      <c r="E191" s="931"/>
      <c r="F191" s="931"/>
      <c r="G191" s="931"/>
      <c r="H191" s="931"/>
      <c r="I191" s="931"/>
      <c r="J191" s="931"/>
      <c r="K191" s="931"/>
      <c r="L191" s="931"/>
      <c r="M191" s="931"/>
      <c r="N191" s="975">
        <v>1</v>
      </c>
      <c r="O191" s="974">
        <v>2</v>
      </c>
      <c r="P191" s="1054"/>
      <c r="Q191" s="972"/>
      <c r="R191" s="971"/>
      <c r="S191" s="970"/>
      <c r="T191" s="969"/>
      <c r="U191" s="968">
        <v>1</v>
      </c>
      <c r="V191" s="1175">
        <v>2</v>
      </c>
      <c r="W191" s="1168" t="s">
        <v>12</v>
      </c>
      <c r="X191" s="966"/>
      <c r="Y191" s="966"/>
      <c r="Z191" s="966"/>
      <c r="AA191" s="966"/>
      <c r="AB191" s="966"/>
      <c r="AC191" s="966"/>
      <c r="AD191" s="966"/>
      <c r="AE191" s="966"/>
      <c r="AF191" s="966"/>
      <c r="AG191" s="966"/>
      <c r="AH191" s="966"/>
      <c r="AI191" s="965"/>
    </row>
    <row r="192" spans="1:35" x14ac:dyDescent="0.25">
      <c r="A192" s="1042"/>
      <c r="B192" s="931"/>
      <c r="C192" s="931" t="s">
        <v>1052</v>
      </c>
      <c r="D192" s="931"/>
      <c r="E192" s="931"/>
      <c r="F192" s="931"/>
      <c r="G192" s="931"/>
      <c r="H192" s="931"/>
      <c r="I192" s="931"/>
      <c r="J192" s="931"/>
      <c r="K192" s="931"/>
      <c r="L192" s="931"/>
      <c r="M192" s="931"/>
      <c r="N192" s="1139">
        <v>1</v>
      </c>
      <c r="O192" s="1264">
        <v>2</v>
      </c>
      <c r="P192" s="1137"/>
      <c r="Q192" s="1136"/>
      <c r="R192" s="1135"/>
      <c r="S192" s="1134"/>
      <c r="T192" s="1133"/>
      <c r="U192" s="1006">
        <v>1</v>
      </c>
      <c r="V192" s="1171">
        <v>2</v>
      </c>
      <c r="W192" s="1168" t="s">
        <v>12</v>
      </c>
      <c r="X192" s="1121"/>
      <c r="Y192" s="1121"/>
      <c r="Z192" s="1121"/>
      <c r="AA192" s="1121"/>
      <c r="AB192" s="1121"/>
      <c r="AC192" s="1121"/>
      <c r="AD192" s="1121"/>
      <c r="AE192" s="1121"/>
      <c r="AF192" s="1121"/>
      <c r="AG192" s="1121"/>
      <c r="AH192" s="1121"/>
      <c r="AI192" s="965"/>
    </row>
    <row r="193" spans="1:35" x14ac:dyDescent="0.25">
      <c r="A193" s="1042"/>
      <c r="B193" s="931"/>
      <c r="C193" s="931" t="s">
        <v>990</v>
      </c>
      <c r="D193" s="931"/>
      <c r="E193" s="931"/>
      <c r="F193" s="931"/>
      <c r="G193" s="931"/>
      <c r="H193" s="931"/>
      <c r="I193" s="931"/>
      <c r="J193" s="931"/>
      <c r="K193" s="931"/>
      <c r="L193" s="931"/>
      <c r="M193" s="931"/>
      <c r="N193" s="1139">
        <v>1</v>
      </c>
      <c r="O193" s="1264">
        <v>2</v>
      </c>
      <c r="P193" s="1137"/>
      <c r="Q193" s="1136"/>
      <c r="R193" s="1135"/>
      <c r="S193" s="1134"/>
      <c r="T193" s="1133"/>
      <c r="U193" s="1006">
        <v>1</v>
      </c>
      <c r="V193" s="1171">
        <v>2</v>
      </c>
      <c r="W193" s="1168" t="s">
        <v>12</v>
      </c>
      <c r="X193" s="1121"/>
      <c r="Y193" s="1121"/>
      <c r="Z193" s="1121"/>
      <c r="AA193" s="1121"/>
      <c r="AB193" s="1121"/>
      <c r="AC193" s="1121"/>
      <c r="AD193" s="1121"/>
      <c r="AE193" s="1121"/>
      <c r="AF193" s="1121"/>
      <c r="AG193" s="1121"/>
      <c r="AH193" s="1121"/>
      <c r="AI193" s="965"/>
    </row>
    <row r="194" spans="1:35" x14ac:dyDescent="0.25">
      <c r="A194" s="1042"/>
      <c r="B194" s="931"/>
      <c r="C194" s="931" t="s">
        <v>1051</v>
      </c>
      <c r="D194" s="931"/>
      <c r="E194" s="931"/>
      <c r="F194" s="931"/>
      <c r="G194" s="931"/>
      <c r="H194" s="931"/>
      <c r="I194" s="931"/>
      <c r="J194" s="931"/>
      <c r="K194" s="931"/>
      <c r="L194" s="931"/>
      <c r="M194" s="931"/>
      <c r="N194" s="1139">
        <v>1</v>
      </c>
      <c r="O194" s="1264">
        <v>2</v>
      </c>
      <c r="P194" s="1137"/>
      <c r="Q194" s="1136"/>
      <c r="R194" s="1135"/>
      <c r="S194" s="1134"/>
      <c r="T194" s="1133"/>
      <c r="U194" s="1006">
        <v>1</v>
      </c>
      <c r="V194" s="1171">
        <v>2</v>
      </c>
      <c r="W194" s="1168" t="s">
        <v>12</v>
      </c>
      <c r="X194" s="1121"/>
      <c r="Y194" s="1121"/>
      <c r="Z194" s="1121"/>
      <c r="AA194" s="1121"/>
      <c r="AB194" s="1121"/>
      <c r="AC194" s="1121"/>
      <c r="AD194" s="1121"/>
      <c r="AE194" s="1121"/>
      <c r="AF194" s="1121"/>
      <c r="AG194" s="1121"/>
      <c r="AH194" s="1121"/>
      <c r="AI194" s="965"/>
    </row>
    <row r="195" spans="1:35" x14ac:dyDescent="0.25">
      <c r="A195" s="1042"/>
      <c r="B195" s="931" t="s">
        <v>988</v>
      </c>
      <c r="C195" s="1059"/>
      <c r="D195" s="931"/>
      <c r="E195" s="931"/>
      <c r="F195" s="931"/>
      <c r="G195" s="931"/>
      <c r="H195" s="931"/>
      <c r="I195" s="931"/>
      <c r="J195" s="931"/>
      <c r="K195" s="931"/>
      <c r="L195" s="931"/>
      <c r="M195" s="931"/>
      <c r="N195" s="1139">
        <v>1</v>
      </c>
      <c r="O195" s="1264">
        <v>2</v>
      </c>
      <c r="P195" s="1137"/>
      <c r="Q195" s="1136"/>
      <c r="R195" s="1135"/>
      <c r="S195" s="1134"/>
      <c r="T195" s="1133"/>
      <c r="U195" s="1006">
        <v>1</v>
      </c>
      <c r="V195" s="1171">
        <v>2</v>
      </c>
      <c r="W195" s="1168" t="s">
        <v>12</v>
      </c>
      <c r="X195" s="1121"/>
      <c r="Y195" s="1121"/>
      <c r="Z195" s="1121"/>
      <c r="AA195" s="1121"/>
      <c r="AB195" s="1121"/>
      <c r="AC195" s="1121"/>
      <c r="AD195" s="1121"/>
      <c r="AE195" s="1121"/>
      <c r="AF195" s="1121"/>
      <c r="AG195" s="1121"/>
      <c r="AH195" s="1121"/>
      <c r="AI195" s="965"/>
    </row>
    <row r="196" spans="1:35" x14ac:dyDescent="0.25">
      <c r="A196" s="1042"/>
      <c r="B196" s="931" t="s">
        <v>1050</v>
      </c>
      <c r="C196" s="1059"/>
      <c r="D196" s="931"/>
      <c r="E196" s="931"/>
      <c r="F196" s="931"/>
      <c r="G196" s="931"/>
      <c r="H196" s="931"/>
      <c r="I196" s="931"/>
      <c r="J196" s="931"/>
      <c r="K196" s="931"/>
      <c r="L196" s="931"/>
      <c r="M196" s="931"/>
      <c r="N196" s="1139">
        <v>1</v>
      </c>
      <c r="O196" s="1264">
        <v>2</v>
      </c>
      <c r="P196" s="1137"/>
      <c r="Q196" s="1136"/>
      <c r="R196" s="1135"/>
      <c r="S196" s="1134"/>
      <c r="T196" s="1133"/>
      <c r="U196" s="1006">
        <v>1</v>
      </c>
      <c r="V196" s="1171">
        <v>2</v>
      </c>
      <c r="W196" s="1168" t="s">
        <v>12</v>
      </c>
      <c r="X196" s="1121"/>
      <c r="Y196" s="1121"/>
      <c r="Z196" s="1121"/>
      <c r="AA196" s="1121"/>
      <c r="AB196" s="1121"/>
      <c r="AC196" s="1121"/>
      <c r="AD196" s="1121"/>
      <c r="AE196" s="1121"/>
      <c r="AF196" s="1121"/>
      <c r="AG196" s="1121"/>
      <c r="AH196" s="1121"/>
      <c r="AI196" s="965"/>
    </row>
    <row r="197" spans="1:35" x14ac:dyDescent="0.25">
      <c r="A197" s="1042"/>
      <c r="B197" s="931" t="s">
        <v>1049</v>
      </c>
      <c r="C197" s="1059"/>
      <c r="D197" s="931"/>
      <c r="E197" s="931"/>
      <c r="F197" s="931"/>
      <c r="G197" s="931"/>
      <c r="H197" s="931"/>
      <c r="I197" s="931"/>
      <c r="J197" s="931"/>
      <c r="K197" s="931"/>
      <c r="L197" s="931"/>
      <c r="M197" s="931"/>
      <c r="N197" s="1139">
        <v>1</v>
      </c>
      <c r="O197" s="1264">
        <v>2</v>
      </c>
      <c r="P197" s="1137"/>
      <c r="Q197" s="1136"/>
      <c r="R197" s="1135"/>
      <c r="S197" s="1134"/>
      <c r="T197" s="1133"/>
      <c r="U197" s="1006">
        <v>1</v>
      </c>
      <c r="V197" s="1171">
        <v>2</v>
      </c>
      <c r="W197" s="1168" t="s">
        <v>12</v>
      </c>
      <c r="X197" s="1121"/>
      <c r="Y197" s="1121"/>
      <c r="Z197" s="1121"/>
      <c r="AA197" s="1121"/>
      <c r="AB197" s="1121"/>
      <c r="AC197" s="1121"/>
      <c r="AD197" s="1121"/>
      <c r="AE197" s="1121"/>
      <c r="AF197" s="1121"/>
      <c r="AG197" s="1121"/>
      <c r="AH197" s="1121"/>
      <c r="AI197" s="965"/>
    </row>
    <row r="198" spans="1:35" x14ac:dyDescent="0.25">
      <c r="A198" s="1042"/>
      <c r="B198" s="931" t="s">
        <v>1048</v>
      </c>
      <c r="C198" s="1059"/>
      <c r="D198" s="931"/>
      <c r="E198" s="931"/>
      <c r="F198" s="931"/>
      <c r="G198" s="931"/>
      <c r="H198" s="931"/>
      <c r="I198" s="931"/>
      <c r="J198" s="931"/>
      <c r="K198" s="931"/>
      <c r="L198" s="931"/>
      <c r="M198" s="931"/>
      <c r="N198" s="1139">
        <v>1</v>
      </c>
      <c r="O198" s="1264">
        <v>2</v>
      </c>
      <c r="P198" s="1137"/>
      <c r="Q198" s="1136"/>
      <c r="R198" s="1135"/>
      <c r="S198" s="1134"/>
      <c r="T198" s="1133"/>
      <c r="U198" s="1006">
        <v>1</v>
      </c>
      <c r="V198" s="1171">
        <v>2</v>
      </c>
      <c r="W198" s="1168" t="s">
        <v>12</v>
      </c>
      <c r="X198" s="1121"/>
      <c r="Y198" s="1121"/>
      <c r="Z198" s="1121"/>
      <c r="AA198" s="1121"/>
      <c r="AB198" s="1121"/>
      <c r="AC198" s="1121"/>
      <c r="AD198" s="1121"/>
      <c r="AE198" s="1121"/>
      <c r="AF198" s="1121"/>
      <c r="AG198" s="1121"/>
      <c r="AH198" s="1121"/>
      <c r="AI198" s="965"/>
    </row>
    <row r="199" spans="1:35" x14ac:dyDescent="0.25">
      <c r="A199" s="1042"/>
      <c r="B199" s="1132" t="s">
        <v>1047</v>
      </c>
      <c r="C199" s="995"/>
      <c r="D199" s="1132"/>
      <c r="E199" s="931"/>
      <c r="F199" s="931"/>
      <c r="G199" s="931"/>
      <c r="H199" s="931"/>
      <c r="I199" s="931"/>
      <c r="J199" s="931"/>
      <c r="K199" s="931"/>
      <c r="L199" s="931"/>
      <c r="M199" s="931"/>
      <c r="N199" s="1139">
        <v>1</v>
      </c>
      <c r="O199" s="1264">
        <v>2</v>
      </c>
      <c r="P199" s="1137"/>
      <c r="Q199" s="1136"/>
      <c r="R199" s="1135"/>
      <c r="S199" s="1134"/>
      <c r="T199" s="1133"/>
      <c r="U199" s="1006">
        <v>1</v>
      </c>
      <c r="V199" s="1171">
        <v>2</v>
      </c>
      <c r="W199" s="1168" t="s">
        <v>12</v>
      </c>
      <c r="X199" s="1121"/>
      <c r="Y199" s="1121"/>
      <c r="Z199" s="1121"/>
      <c r="AA199" s="1121"/>
      <c r="AB199" s="1121"/>
      <c r="AC199" s="1121"/>
      <c r="AD199" s="1121"/>
      <c r="AE199" s="1121"/>
      <c r="AF199" s="1121"/>
      <c r="AG199" s="1121"/>
      <c r="AH199" s="1121"/>
      <c r="AI199" s="965"/>
    </row>
    <row r="200" spans="1:35" x14ac:dyDescent="0.25">
      <c r="A200" s="1042"/>
      <c r="B200" s="1132" t="s">
        <v>1046</v>
      </c>
      <c r="C200" s="995"/>
      <c r="D200" s="1132"/>
      <c r="E200" s="931"/>
      <c r="F200" s="931"/>
      <c r="G200" s="931"/>
      <c r="H200" s="931"/>
      <c r="I200" s="931"/>
      <c r="J200" s="931"/>
      <c r="K200" s="931"/>
      <c r="L200" s="931"/>
      <c r="M200" s="931"/>
      <c r="N200" s="1139">
        <v>1</v>
      </c>
      <c r="O200" s="1264">
        <v>2</v>
      </c>
      <c r="P200" s="1137"/>
      <c r="Q200" s="1136"/>
      <c r="R200" s="1135"/>
      <c r="S200" s="1134"/>
      <c r="T200" s="1133"/>
      <c r="U200" s="1006">
        <v>1</v>
      </c>
      <c r="V200" s="1171">
        <v>2</v>
      </c>
      <c r="W200" s="1168" t="s">
        <v>12</v>
      </c>
      <c r="X200" s="1121"/>
      <c r="Y200" s="1121"/>
      <c r="Z200" s="1121"/>
      <c r="AA200" s="1121"/>
      <c r="AB200" s="1121"/>
      <c r="AC200" s="1121"/>
      <c r="AD200" s="1121"/>
      <c r="AE200" s="1121"/>
      <c r="AF200" s="1121"/>
      <c r="AG200" s="1121"/>
      <c r="AH200" s="1121"/>
      <c r="AI200" s="965"/>
    </row>
    <row r="201" spans="1:35" x14ac:dyDescent="0.25">
      <c r="A201" s="934"/>
      <c r="B201" s="996" t="s">
        <v>1045</v>
      </c>
      <c r="C201" s="995"/>
      <c r="D201" s="1132"/>
      <c r="E201" s="931"/>
      <c r="F201" s="931"/>
      <c r="G201" s="931"/>
      <c r="H201" s="931"/>
      <c r="I201" s="931"/>
      <c r="J201" s="931"/>
      <c r="K201" s="931"/>
      <c r="L201" s="931"/>
      <c r="M201" s="1257"/>
      <c r="N201" s="1130">
        <v>1</v>
      </c>
      <c r="O201" s="1129">
        <v>2</v>
      </c>
      <c r="P201" s="1128"/>
      <c r="Q201" s="1127"/>
      <c r="R201" s="1126"/>
      <c r="S201" s="1125"/>
      <c r="T201" s="1124"/>
      <c r="U201" s="1123">
        <v>1</v>
      </c>
      <c r="V201" s="1123">
        <v>2</v>
      </c>
      <c r="W201" s="1122" t="s">
        <v>12</v>
      </c>
      <c r="X201" s="1122"/>
      <c r="Y201" s="1122"/>
      <c r="Z201" s="1122"/>
      <c r="AA201" s="1122"/>
      <c r="AB201" s="1122"/>
      <c r="AC201" s="1122"/>
      <c r="AD201" s="1122"/>
      <c r="AE201" s="1122"/>
      <c r="AF201" s="1122"/>
      <c r="AG201" s="1122"/>
      <c r="AH201" s="1121"/>
      <c r="AI201" s="965"/>
    </row>
    <row r="202" spans="1:35" x14ac:dyDescent="0.25">
      <c r="A202" s="934"/>
      <c r="B202" s="996"/>
      <c r="C202" s="1132" t="s">
        <v>1045</v>
      </c>
      <c r="D202" s="1132"/>
      <c r="E202" s="931"/>
      <c r="F202" s="931"/>
      <c r="G202" s="931"/>
      <c r="H202" s="931"/>
      <c r="I202" s="931"/>
      <c r="J202" s="931"/>
      <c r="K202" s="931"/>
      <c r="L202" s="931"/>
      <c r="M202" s="1257"/>
      <c r="N202" s="1130">
        <v>1</v>
      </c>
      <c r="O202" s="1129">
        <v>2</v>
      </c>
      <c r="P202" s="1128"/>
      <c r="Q202" s="1127"/>
      <c r="R202" s="1126"/>
      <c r="S202" s="1125"/>
      <c r="T202" s="1124"/>
      <c r="U202" s="1123">
        <v>1</v>
      </c>
      <c r="V202" s="1123">
        <v>2</v>
      </c>
      <c r="W202" s="1122" t="s">
        <v>12</v>
      </c>
      <c r="X202" s="1122"/>
      <c r="Y202" s="1122"/>
      <c r="Z202" s="1122"/>
      <c r="AA202" s="1122"/>
      <c r="AB202" s="1122"/>
      <c r="AC202" s="1122"/>
      <c r="AD202" s="1122"/>
      <c r="AE202" s="1122"/>
      <c r="AF202" s="1122"/>
      <c r="AG202" s="1122"/>
      <c r="AH202" s="1121"/>
      <c r="AI202" s="965"/>
    </row>
    <row r="203" spans="1:35" x14ac:dyDescent="0.25">
      <c r="A203" s="934"/>
      <c r="B203" s="996"/>
      <c r="C203" s="1132" t="s">
        <v>1044</v>
      </c>
      <c r="D203" s="1132"/>
      <c r="E203" s="931"/>
      <c r="F203" s="931"/>
      <c r="G203" s="931"/>
      <c r="H203" s="931"/>
      <c r="I203" s="931"/>
      <c r="J203" s="931"/>
      <c r="K203" s="931"/>
      <c r="L203" s="931"/>
      <c r="M203" s="1257"/>
      <c r="N203" s="1130">
        <v>1</v>
      </c>
      <c r="O203" s="1129">
        <v>2</v>
      </c>
      <c r="P203" s="1128"/>
      <c r="Q203" s="1127"/>
      <c r="R203" s="1126"/>
      <c r="S203" s="1125"/>
      <c r="T203" s="1124"/>
      <c r="U203" s="1123">
        <v>1</v>
      </c>
      <c r="V203" s="1123">
        <v>2</v>
      </c>
      <c r="W203" s="1122" t="s">
        <v>12</v>
      </c>
      <c r="X203" s="1122"/>
      <c r="Y203" s="1122"/>
      <c r="Z203" s="1122"/>
      <c r="AA203" s="1122"/>
      <c r="AB203" s="1122"/>
      <c r="AC203" s="1122"/>
      <c r="AD203" s="1122"/>
      <c r="AE203" s="1122"/>
      <c r="AF203" s="1122"/>
      <c r="AG203" s="1122"/>
      <c r="AH203" s="1121"/>
      <c r="AI203" s="965"/>
    </row>
    <row r="204" spans="1:35" x14ac:dyDescent="0.25">
      <c r="A204" s="934"/>
      <c r="B204" s="996"/>
      <c r="C204" s="1132" t="s">
        <v>1043</v>
      </c>
      <c r="D204" s="1132"/>
      <c r="E204" s="931"/>
      <c r="F204" s="931"/>
      <c r="G204" s="931"/>
      <c r="H204" s="931"/>
      <c r="I204" s="931"/>
      <c r="J204" s="931"/>
      <c r="K204" s="931"/>
      <c r="L204" s="931"/>
      <c r="M204" s="1257"/>
      <c r="N204" s="1130">
        <v>1</v>
      </c>
      <c r="O204" s="1129">
        <v>2</v>
      </c>
      <c r="P204" s="1128"/>
      <c r="Q204" s="1127"/>
      <c r="R204" s="1126"/>
      <c r="S204" s="1125"/>
      <c r="T204" s="1124"/>
      <c r="U204" s="1123">
        <v>1</v>
      </c>
      <c r="V204" s="1123">
        <v>2</v>
      </c>
      <c r="W204" s="1122" t="s">
        <v>12</v>
      </c>
      <c r="X204" s="1122"/>
      <c r="Y204" s="1122"/>
      <c r="Z204" s="1122"/>
      <c r="AA204" s="1122"/>
      <c r="AB204" s="1122"/>
      <c r="AC204" s="1122"/>
      <c r="AD204" s="1122"/>
      <c r="AE204" s="1122"/>
      <c r="AF204" s="1122"/>
      <c r="AG204" s="1122"/>
      <c r="AH204" s="1121"/>
      <c r="AI204" s="965"/>
    </row>
    <row r="205" spans="1:35" x14ac:dyDescent="0.25">
      <c r="A205" s="934"/>
      <c r="B205" s="996"/>
      <c r="C205" s="1132" t="s">
        <v>1042</v>
      </c>
      <c r="D205" s="1132"/>
      <c r="E205" s="931"/>
      <c r="F205" s="931"/>
      <c r="G205" s="931"/>
      <c r="H205" s="931"/>
      <c r="I205" s="931"/>
      <c r="J205" s="931"/>
      <c r="K205" s="931"/>
      <c r="L205" s="931"/>
      <c r="M205" s="1257"/>
      <c r="N205" s="1130">
        <v>1</v>
      </c>
      <c r="O205" s="1129">
        <v>2</v>
      </c>
      <c r="P205" s="1128"/>
      <c r="Q205" s="1127"/>
      <c r="R205" s="1126"/>
      <c r="S205" s="1125"/>
      <c r="T205" s="1124"/>
      <c r="U205" s="1123">
        <v>1</v>
      </c>
      <c r="V205" s="1123">
        <v>2</v>
      </c>
      <c r="W205" s="1122" t="s">
        <v>12</v>
      </c>
      <c r="X205" s="1122"/>
      <c r="Y205" s="1122"/>
      <c r="Z205" s="1122"/>
      <c r="AA205" s="1122"/>
      <c r="AB205" s="1122"/>
      <c r="AC205" s="1122"/>
      <c r="AD205" s="1122"/>
      <c r="AE205" s="1122"/>
      <c r="AF205" s="1122"/>
      <c r="AG205" s="1122"/>
      <c r="AH205" s="1121"/>
      <c r="AI205" s="965"/>
    </row>
    <row r="206" spans="1:35" ht="15.75" thickBot="1" x14ac:dyDescent="0.3">
      <c r="A206" s="46"/>
      <c r="B206" s="38"/>
      <c r="C206" s="28" t="s">
        <v>1041</v>
      </c>
      <c r="D206" s="28"/>
      <c r="E206" s="47"/>
      <c r="F206" s="47"/>
      <c r="G206" s="47"/>
      <c r="H206" s="47"/>
      <c r="I206" s="47"/>
      <c r="J206" s="47"/>
      <c r="K206" s="47"/>
      <c r="L206" s="47"/>
      <c r="M206" s="1014"/>
      <c r="N206" s="1119">
        <v>1</v>
      </c>
      <c r="O206" s="1118">
        <v>2</v>
      </c>
      <c r="P206" s="1117"/>
      <c r="Q206" s="1116"/>
      <c r="R206" s="1115"/>
      <c r="S206" s="1114"/>
      <c r="T206" s="1113"/>
      <c r="U206" s="1112">
        <v>1</v>
      </c>
      <c r="V206" s="1112">
        <v>2</v>
      </c>
      <c r="W206" s="1111" t="s">
        <v>12</v>
      </c>
      <c r="X206" s="1111"/>
      <c r="Y206" s="1111"/>
      <c r="Z206" s="1111"/>
      <c r="AA206" s="1111"/>
      <c r="AB206" s="1111"/>
      <c r="AC206" s="1111"/>
      <c r="AD206" s="1111"/>
      <c r="AE206" s="1111"/>
      <c r="AF206" s="1111"/>
      <c r="AG206" s="1111"/>
      <c r="AH206" s="1111"/>
      <c r="AI206" s="951"/>
    </row>
    <row r="207" spans="1:35" ht="15.75" thickBot="1" x14ac:dyDescent="0.3">
      <c r="A207" s="32"/>
      <c r="D207" s="923"/>
      <c r="W207" s="923"/>
      <c r="AD207" s="32"/>
      <c r="AH207" s="32"/>
      <c r="AI207" s="32"/>
    </row>
    <row r="208" spans="1:35" ht="15.75" thickBot="1" x14ac:dyDescent="0.3">
      <c r="A208" s="2425" t="s">
        <v>1281</v>
      </c>
      <c r="B208" s="2426"/>
      <c r="C208" s="2426"/>
      <c r="D208" s="2426"/>
      <c r="E208" s="2426"/>
      <c r="F208" s="2426"/>
      <c r="G208" s="2426"/>
      <c r="H208" s="2426"/>
      <c r="I208" s="2426"/>
      <c r="J208" s="2426"/>
      <c r="K208" s="2426"/>
      <c r="L208" s="2426"/>
      <c r="M208" s="2426"/>
      <c r="N208" s="2426"/>
      <c r="O208" s="2426"/>
      <c r="P208" s="2426"/>
      <c r="Q208" s="2426"/>
      <c r="R208" s="2426"/>
      <c r="S208" s="2426"/>
      <c r="T208" s="2426"/>
      <c r="U208" s="2426"/>
      <c r="V208" s="2426"/>
      <c r="W208" s="2426"/>
      <c r="X208" s="2426"/>
      <c r="Y208" s="2426"/>
      <c r="Z208" s="2426"/>
      <c r="AA208" s="2426"/>
      <c r="AB208" s="2426"/>
      <c r="AC208" s="2426"/>
      <c r="AD208" s="2426"/>
      <c r="AE208" s="2426"/>
      <c r="AF208" s="2426"/>
      <c r="AG208" s="2426"/>
      <c r="AH208" s="2426"/>
      <c r="AI208" s="2427"/>
    </row>
    <row r="209" spans="1:35" x14ac:dyDescent="0.25">
      <c r="A209" s="1150">
        <v>422</v>
      </c>
      <c r="B209" s="2289" t="s">
        <v>1116</v>
      </c>
      <c r="C209" s="2428"/>
      <c r="D209" s="2428"/>
      <c r="E209" s="2428"/>
      <c r="F209" s="2428"/>
      <c r="G209" s="2428"/>
      <c r="H209" s="2428"/>
      <c r="I209" s="2428"/>
      <c r="J209" s="2428"/>
      <c r="K209" s="2428"/>
      <c r="L209" s="2428"/>
      <c r="M209" s="2428"/>
      <c r="N209" s="2428"/>
      <c r="O209" s="2428"/>
      <c r="P209" s="2428"/>
      <c r="Q209" s="2428"/>
      <c r="R209" s="2428"/>
      <c r="S209" s="2428"/>
      <c r="T209" s="2429"/>
      <c r="U209" s="2236" t="s">
        <v>413</v>
      </c>
      <c r="V209" s="2237"/>
      <c r="W209" s="933"/>
      <c r="Y209" s="1016"/>
      <c r="Z209" s="2236" t="s">
        <v>414</v>
      </c>
      <c r="AA209" s="2237"/>
      <c r="AB209" s="933"/>
      <c r="AD209" s="1016"/>
      <c r="AE209" s="2236" t="s">
        <v>1002</v>
      </c>
      <c r="AF209" s="2237"/>
      <c r="AG209" s="933"/>
      <c r="AH209" s="32"/>
      <c r="AI209" s="43"/>
    </row>
    <row r="210" spans="1:35" ht="15.75" thickBot="1" x14ac:dyDescent="0.3">
      <c r="A210" s="1149"/>
      <c r="B210" s="2310"/>
      <c r="C210" s="2311"/>
      <c r="D210" s="2311"/>
      <c r="E210" s="2311"/>
      <c r="F210" s="2311"/>
      <c r="G210" s="2311"/>
      <c r="H210" s="2311"/>
      <c r="I210" s="2311"/>
      <c r="J210" s="2311"/>
      <c r="K210" s="2311"/>
      <c r="L210" s="2311"/>
      <c r="M210" s="2311"/>
      <c r="N210" s="2311"/>
      <c r="O210" s="2311"/>
      <c r="P210" s="2311"/>
      <c r="Q210" s="2311"/>
      <c r="R210" s="2311"/>
      <c r="S210" s="2311"/>
      <c r="T210" s="2312"/>
      <c r="U210" s="2238"/>
      <c r="V210" s="2239"/>
      <c r="W210" s="929"/>
      <c r="X210" s="47"/>
      <c r="Y210" s="1014"/>
      <c r="Z210" s="2238"/>
      <c r="AA210" s="2239"/>
      <c r="AB210" s="929"/>
      <c r="AC210" s="47"/>
      <c r="AD210" s="1014"/>
      <c r="AE210" s="2238"/>
      <c r="AF210" s="2239"/>
      <c r="AG210" s="929"/>
      <c r="AH210" s="47"/>
      <c r="AI210" s="85"/>
    </row>
    <row r="211" spans="1:35" ht="15.75" thickBot="1" x14ac:dyDescent="0.3">
      <c r="A211" s="32"/>
      <c r="AD211" s="32"/>
      <c r="AI211" s="32"/>
    </row>
    <row r="212" spans="1:35" x14ac:dyDescent="0.25">
      <c r="A212" s="1048">
        <v>423</v>
      </c>
      <c r="B212" s="1263" t="s">
        <v>1054</v>
      </c>
      <c r="C212" s="1262"/>
      <c r="D212" s="1262"/>
      <c r="E212" s="1262"/>
      <c r="F212" s="1262"/>
      <c r="G212" s="1262"/>
      <c r="H212" s="1262"/>
      <c r="I212" s="1262"/>
      <c r="J212" s="1262"/>
      <c r="K212" s="1262"/>
      <c r="L212" s="1262"/>
      <c r="M212" s="1262"/>
      <c r="N212" s="1063" t="s">
        <v>1000</v>
      </c>
      <c r="O212" s="1045"/>
      <c r="P212" s="2261" t="s">
        <v>999</v>
      </c>
      <c r="Q212" s="2262"/>
      <c r="R212" s="2263"/>
      <c r="S212" s="2267" t="s">
        <v>998</v>
      </c>
      <c r="T212" s="2268"/>
      <c r="U212" s="1062" t="s">
        <v>997</v>
      </c>
      <c r="V212" s="1045"/>
      <c r="W212" s="2271" t="s">
        <v>996</v>
      </c>
      <c r="X212" s="2272"/>
      <c r="Y212" s="2272"/>
      <c r="Z212" s="2272"/>
      <c r="AA212" s="2272"/>
      <c r="AB212" s="2272"/>
      <c r="AC212" s="2272"/>
      <c r="AD212" s="2272"/>
      <c r="AE212" s="2272"/>
      <c r="AF212" s="2272"/>
      <c r="AG212" s="2272"/>
      <c r="AH212" s="2272"/>
      <c r="AI212" s="2273"/>
    </row>
    <row r="213" spans="1:35" x14ac:dyDescent="0.25">
      <c r="A213" s="1261" t="s">
        <v>12</v>
      </c>
      <c r="B213" s="1260"/>
      <c r="C213" s="1259"/>
      <c r="D213" s="1259"/>
      <c r="E213" s="1259"/>
      <c r="F213" s="1259"/>
      <c r="G213" s="1259"/>
      <c r="H213" s="1259"/>
      <c r="I213" s="1259"/>
      <c r="J213" s="1259"/>
      <c r="K213" s="1259"/>
      <c r="L213" s="1259"/>
      <c r="M213" s="1259"/>
      <c r="N213" s="1006" t="s">
        <v>40</v>
      </c>
      <c r="O213" s="1005" t="s">
        <v>41</v>
      </c>
      <c r="P213" s="2264"/>
      <c r="Q213" s="2265"/>
      <c r="R213" s="2266"/>
      <c r="S213" s="2269"/>
      <c r="T213" s="2270"/>
      <c r="U213" s="1004" t="s">
        <v>994</v>
      </c>
      <c r="V213" s="1003" t="s">
        <v>146</v>
      </c>
      <c r="W213" s="2291"/>
      <c r="X213" s="2274"/>
      <c r="Y213" s="2274"/>
      <c r="Z213" s="2274"/>
      <c r="AA213" s="2274"/>
      <c r="AB213" s="2274"/>
      <c r="AC213" s="2274"/>
      <c r="AD213" s="2274"/>
      <c r="AE213" s="2274"/>
      <c r="AF213" s="2274"/>
      <c r="AG213" s="2274"/>
      <c r="AH213" s="2274"/>
      <c r="AI213" s="2275"/>
    </row>
    <row r="214" spans="1:35" x14ac:dyDescent="0.25">
      <c r="A214" s="934" t="s">
        <v>12</v>
      </c>
      <c r="B214" s="1019" t="s">
        <v>1152</v>
      </c>
      <c r="C214" s="1060"/>
      <c r="D214" s="1018"/>
      <c r="E214" s="1018"/>
      <c r="F214" s="1018"/>
      <c r="G214" s="1018"/>
      <c r="H214" s="1018"/>
      <c r="I214" s="1018"/>
      <c r="J214" s="1018"/>
      <c r="K214" s="1018"/>
      <c r="L214" s="1018"/>
      <c r="M214" s="1018"/>
      <c r="N214" s="975">
        <v>1</v>
      </c>
      <c r="O214" s="1055">
        <v>2</v>
      </c>
      <c r="P214" s="1054"/>
      <c r="Q214" s="972"/>
      <c r="R214" s="971"/>
      <c r="S214" s="970"/>
      <c r="T214" s="969"/>
      <c r="U214" s="968">
        <v>1</v>
      </c>
      <c r="V214" s="1175">
        <v>2</v>
      </c>
      <c r="W214" s="1168" t="s">
        <v>12</v>
      </c>
      <c r="X214" s="966"/>
      <c r="Y214" s="966"/>
      <c r="Z214" s="966"/>
      <c r="AA214" s="966"/>
      <c r="AB214" s="966"/>
      <c r="AC214" s="966"/>
      <c r="AD214" s="966"/>
      <c r="AE214" s="966"/>
      <c r="AF214" s="966"/>
      <c r="AG214" s="966"/>
      <c r="AH214" s="966"/>
      <c r="AI214" s="965"/>
    </row>
    <row r="215" spans="1:35" x14ac:dyDescent="0.25">
      <c r="A215" s="1042" t="s">
        <v>12</v>
      </c>
      <c r="B215" s="32" t="s">
        <v>1151</v>
      </c>
      <c r="C215" s="911"/>
      <c r="N215" s="975">
        <v>1</v>
      </c>
      <c r="O215" s="1055">
        <v>2</v>
      </c>
      <c r="P215" s="1054"/>
      <c r="Q215" s="972"/>
      <c r="R215" s="971"/>
      <c r="S215" s="970"/>
      <c r="T215" s="969"/>
      <c r="U215" s="968">
        <v>1</v>
      </c>
      <c r="V215" s="1175">
        <v>2</v>
      </c>
      <c r="W215" s="1221" t="s">
        <v>12</v>
      </c>
      <c r="X215" s="966"/>
      <c r="Y215" s="966"/>
      <c r="Z215" s="966"/>
      <c r="AA215" s="966"/>
      <c r="AB215" s="966"/>
      <c r="AC215" s="966"/>
      <c r="AD215" s="966"/>
      <c r="AE215" s="966"/>
      <c r="AF215" s="966"/>
      <c r="AG215" s="966"/>
      <c r="AH215" s="966"/>
      <c r="AI215" s="965"/>
    </row>
    <row r="216" spans="1:35" x14ac:dyDescent="0.25">
      <c r="A216" s="1042"/>
      <c r="B216" s="1041" t="s">
        <v>1150</v>
      </c>
      <c r="C216" s="932"/>
      <c r="D216" s="931"/>
      <c r="E216" s="931"/>
      <c r="F216" s="931"/>
      <c r="G216" s="931"/>
      <c r="H216" s="931"/>
      <c r="I216" s="931"/>
      <c r="J216" s="931"/>
      <c r="K216" s="931"/>
      <c r="L216" s="931"/>
      <c r="M216" s="1257"/>
      <c r="N216" s="975">
        <v>1</v>
      </c>
      <c r="O216" s="1055">
        <v>2</v>
      </c>
      <c r="P216" s="1054"/>
      <c r="Q216" s="972"/>
      <c r="R216" s="971"/>
      <c r="S216" s="970"/>
      <c r="T216" s="969"/>
      <c r="U216" s="968">
        <v>1</v>
      </c>
      <c r="V216" s="1175">
        <v>2</v>
      </c>
      <c r="W216" s="1221" t="s">
        <v>12</v>
      </c>
      <c r="X216" s="966"/>
      <c r="Y216" s="966"/>
      <c r="Z216" s="966"/>
      <c r="AA216" s="966"/>
      <c r="AB216" s="966"/>
      <c r="AC216" s="966"/>
      <c r="AD216" s="966"/>
      <c r="AE216" s="966"/>
      <c r="AF216" s="966"/>
      <c r="AG216" s="966"/>
      <c r="AH216" s="966"/>
      <c r="AI216" s="965"/>
    </row>
    <row r="217" spans="1:35" x14ac:dyDescent="0.25">
      <c r="A217" s="1042"/>
      <c r="B217" s="1041" t="s">
        <v>1149</v>
      </c>
      <c r="C217" s="932"/>
      <c r="D217" s="931"/>
      <c r="E217" s="931"/>
      <c r="F217" s="931"/>
      <c r="G217" s="931"/>
      <c r="H217" s="931"/>
      <c r="I217" s="931"/>
      <c r="J217" s="931"/>
      <c r="K217" s="931"/>
      <c r="L217" s="931"/>
      <c r="M217" s="1257"/>
      <c r="N217" s="975">
        <v>1</v>
      </c>
      <c r="O217" s="1055">
        <v>2</v>
      </c>
      <c r="P217" s="1054"/>
      <c r="Q217" s="972"/>
      <c r="R217" s="971"/>
      <c r="S217" s="970"/>
      <c r="T217" s="969"/>
      <c r="U217" s="968">
        <v>1</v>
      </c>
      <c r="V217" s="1175">
        <v>2</v>
      </c>
      <c r="W217" s="1221" t="s">
        <v>12</v>
      </c>
      <c r="X217" s="966"/>
      <c r="Y217" s="966"/>
      <c r="Z217" s="966"/>
      <c r="AA217" s="966"/>
      <c r="AB217" s="966"/>
      <c r="AC217" s="966"/>
      <c r="AD217" s="966"/>
      <c r="AE217" s="966"/>
      <c r="AF217" s="966"/>
      <c r="AG217" s="966"/>
      <c r="AH217" s="966"/>
      <c r="AI217" s="965"/>
    </row>
    <row r="218" spans="1:35" x14ac:dyDescent="0.25">
      <c r="A218" s="1042"/>
      <c r="B218" s="1041" t="s">
        <v>1148</v>
      </c>
      <c r="C218" s="932"/>
      <c r="D218" s="931"/>
      <c r="E218" s="931"/>
      <c r="F218" s="931"/>
      <c r="G218" s="931"/>
      <c r="H218" s="931"/>
      <c r="I218" s="931"/>
      <c r="J218" s="931"/>
      <c r="K218" s="931"/>
      <c r="L218" s="931"/>
      <c r="M218" s="1257"/>
      <c r="N218" s="975">
        <v>1</v>
      </c>
      <c r="O218" s="1055">
        <v>2</v>
      </c>
      <c r="P218" s="1054"/>
      <c r="Q218" s="972"/>
      <c r="R218" s="971"/>
      <c r="S218" s="970"/>
      <c r="T218" s="969"/>
      <c r="U218" s="968">
        <v>1</v>
      </c>
      <c r="V218" s="1175">
        <v>2</v>
      </c>
      <c r="W218" s="1221" t="s">
        <v>12</v>
      </c>
      <c r="X218" s="966"/>
      <c r="Y218" s="966"/>
      <c r="Z218" s="966"/>
      <c r="AA218" s="966"/>
      <c r="AB218" s="966"/>
      <c r="AC218" s="966"/>
      <c r="AD218" s="966"/>
      <c r="AE218" s="966"/>
      <c r="AF218" s="966"/>
      <c r="AG218" s="966"/>
      <c r="AH218" s="966"/>
      <c r="AI218" s="965"/>
    </row>
    <row r="219" spans="1:35" x14ac:dyDescent="0.25">
      <c r="A219" s="1042"/>
      <c r="B219" s="1041" t="s">
        <v>1147</v>
      </c>
      <c r="C219" s="932"/>
      <c r="D219" s="931"/>
      <c r="E219" s="931"/>
      <c r="F219" s="931"/>
      <c r="G219" s="931"/>
      <c r="H219" s="931"/>
      <c r="I219" s="931"/>
      <c r="J219" s="931"/>
      <c r="K219" s="931"/>
      <c r="L219" s="931"/>
      <c r="M219" s="1257"/>
      <c r="N219" s="975">
        <v>1</v>
      </c>
      <c r="O219" s="1055">
        <v>2</v>
      </c>
      <c r="P219" s="1054"/>
      <c r="Q219" s="972"/>
      <c r="R219" s="971"/>
      <c r="S219" s="970"/>
      <c r="T219" s="969"/>
      <c r="U219" s="968">
        <v>1</v>
      </c>
      <c r="V219" s="1175">
        <v>2</v>
      </c>
      <c r="W219" s="1221" t="s">
        <v>12</v>
      </c>
      <c r="X219" s="966"/>
      <c r="Y219" s="966"/>
      <c r="Z219" s="966"/>
      <c r="AA219" s="966"/>
      <c r="AB219" s="966"/>
      <c r="AC219" s="966"/>
      <c r="AD219" s="966"/>
      <c r="AE219" s="966"/>
      <c r="AF219" s="966"/>
      <c r="AG219" s="966"/>
      <c r="AH219" s="966"/>
      <c r="AI219" s="965"/>
    </row>
    <row r="220" spans="1:35" x14ac:dyDescent="0.25">
      <c r="A220" s="1042"/>
      <c r="B220" s="1041" t="s">
        <v>1146</v>
      </c>
      <c r="C220" s="932"/>
      <c r="D220" s="931"/>
      <c r="E220" s="931"/>
      <c r="F220" s="931"/>
      <c r="G220" s="931"/>
      <c r="H220" s="931"/>
      <c r="I220" s="931"/>
      <c r="J220" s="931"/>
      <c r="K220" s="931"/>
      <c r="L220" s="931"/>
      <c r="M220" s="1257"/>
      <c r="N220" s="975">
        <v>1</v>
      </c>
      <c r="O220" s="1055">
        <v>2</v>
      </c>
      <c r="P220" s="1054"/>
      <c r="Q220" s="972"/>
      <c r="R220" s="971"/>
      <c r="S220" s="970"/>
      <c r="T220" s="969"/>
      <c r="U220" s="968">
        <v>1</v>
      </c>
      <c r="V220" s="1175">
        <v>2</v>
      </c>
      <c r="W220" s="1221" t="s">
        <v>12</v>
      </c>
      <c r="X220" s="966"/>
      <c r="Y220" s="966"/>
      <c r="Z220" s="966"/>
      <c r="AA220" s="966"/>
      <c r="AB220" s="966"/>
      <c r="AC220" s="966"/>
      <c r="AD220" s="966"/>
      <c r="AE220" s="966"/>
      <c r="AF220" s="966"/>
      <c r="AG220" s="966"/>
      <c r="AH220" s="966"/>
      <c r="AI220" s="965"/>
    </row>
    <row r="221" spans="1:35" x14ac:dyDescent="0.25">
      <c r="A221" s="1042"/>
      <c r="B221" s="1041" t="s">
        <v>1145</v>
      </c>
      <c r="C221" s="932"/>
      <c r="D221" s="931"/>
      <c r="E221" s="931"/>
      <c r="F221" s="931"/>
      <c r="G221" s="931"/>
      <c r="H221" s="931"/>
      <c r="I221" s="931"/>
      <c r="J221" s="931"/>
      <c r="K221" s="931"/>
      <c r="L221" s="931"/>
      <c r="M221" s="1257"/>
      <c r="N221" s="975">
        <v>1</v>
      </c>
      <c r="O221" s="1055">
        <v>2</v>
      </c>
      <c r="P221" s="1054"/>
      <c r="Q221" s="972"/>
      <c r="R221" s="971"/>
      <c r="S221" s="970"/>
      <c r="T221" s="969"/>
      <c r="U221" s="968">
        <v>1</v>
      </c>
      <c r="V221" s="1175">
        <v>2</v>
      </c>
      <c r="W221" s="1221" t="s">
        <v>12</v>
      </c>
      <c r="X221" s="966"/>
      <c r="Y221" s="966"/>
      <c r="Z221" s="966"/>
      <c r="AA221" s="966"/>
      <c r="AB221" s="966"/>
      <c r="AC221" s="966"/>
      <c r="AD221" s="966"/>
      <c r="AE221" s="966"/>
      <c r="AF221" s="966"/>
      <c r="AG221" s="966"/>
      <c r="AH221" s="966"/>
      <c r="AI221" s="965"/>
    </row>
    <row r="222" spans="1:35" x14ac:dyDescent="0.25">
      <c r="A222" s="1042"/>
      <c r="B222" s="1041" t="s">
        <v>1144</v>
      </c>
      <c r="C222" s="932"/>
      <c r="D222" s="931"/>
      <c r="E222" s="931"/>
      <c r="F222" s="931"/>
      <c r="G222" s="931"/>
      <c r="H222" s="931"/>
      <c r="I222" s="931"/>
      <c r="J222" s="931"/>
      <c r="K222" s="931"/>
      <c r="L222" s="931"/>
      <c r="M222" s="1257"/>
      <c r="N222" s="975">
        <v>1</v>
      </c>
      <c r="O222" s="1055">
        <v>2</v>
      </c>
      <c r="P222" s="1054"/>
      <c r="Q222" s="972"/>
      <c r="R222" s="971"/>
      <c r="S222" s="970"/>
      <c r="T222" s="969"/>
      <c r="U222" s="968">
        <v>1</v>
      </c>
      <c r="V222" s="1175">
        <v>2</v>
      </c>
      <c r="W222" s="1221" t="s">
        <v>12</v>
      </c>
      <c r="X222" s="966"/>
      <c r="Y222" s="966"/>
      <c r="Z222" s="966"/>
      <c r="AA222" s="966"/>
      <c r="AB222" s="966"/>
      <c r="AC222" s="966"/>
      <c r="AD222" s="966"/>
      <c r="AE222" s="966"/>
      <c r="AF222" s="966"/>
      <c r="AG222" s="966"/>
      <c r="AH222" s="966"/>
      <c r="AI222" s="965"/>
    </row>
    <row r="223" spans="1:35" x14ac:dyDescent="0.25">
      <c r="A223" s="1042"/>
      <c r="B223" s="1041" t="s">
        <v>1143</v>
      </c>
      <c r="C223" s="932"/>
      <c r="D223" s="931"/>
      <c r="E223" s="931"/>
      <c r="F223" s="931"/>
      <c r="G223" s="931"/>
      <c r="H223" s="931"/>
      <c r="I223" s="931"/>
      <c r="J223" s="931"/>
      <c r="K223" s="931"/>
      <c r="L223" s="931"/>
      <c r="M223" s="1257"/>
      <c r="N223" s="975">
        <v>1</v>
      </c>
      <c r="O223" s="1055">
        <v>2</v>
      </c>
      <c r="P223" s="1054"/>
      <c r="Q223" s="972"/>
      <c r="R223" s="971"/>
      <c r="S223" s="970"/>
      <c r="T223" s="969"/>
      <c r="U223" s="968">
        <v>1</v>
      </c>
      <c r="V223" s="1175">
        <v>2</v>
      </c>
      <c r="W223" s="1221" t="s">
        <v>12</v>
      </c>
      <c r="X223" s="966"/>
      <c r="Y223" s="966"/>
      <c r="Z223" s="966"/>
      <c r="AA223" s="966"/>
      <c r="AB223" s="966"/>
      <c r="AC223" s="966"/>
      <c r="AD223" s="966"/>
      <c r="AE223" s="966"/>
      <c r="AF223" s="966"/>
      <c r="AG223" s="966"/>
      <c r="AH223" s="966"/>
      <c r="AI223" s="965"/>
    </row>
    <row r="224" spans="1:35" x14ac:dyDescent="0.25">
      <c r="A224" s="1042"/>
      <c r="B224" s="1041" t="s">
        <v>1142</v>
      </c>
      <c r="C224" s="932"/>
      <c r="D224" s="931"/>
      <c r="E224" s="931"/>
      <c r="F224" s="931"/>
      <c r="G224" s="931"/>
      <c r="H224" s="931"/>
      <c r="I224" s="931"/>
      <c r="J224" s="931"/>
      <c r="K224" s="931"/>
      <c r="L224" s="931"/>
      <c r="M224" s="1257"/>
      <c r="N224" s="975">
        <v>1</v>
      </c>
      <c r="O224" s="1055">
        <v>2</v>
      </c>
      <c r="P224" s="1054"/>
      <c r="Q224" s="972"/>
      <c r="R224" s="971"/>
      <c r="S224" s="970"/>
      <c r="T224" s="969"/>
      <c r="U224" s="968">
        <v>1</v>
      </c>
      <c r="V224" s="1175">
        <v>2</v>
      </c>
      <c r="W224" s="1221" t="s">
        <v>12</v>
      </c>
      <c r="X224" s="966"/>
      <c r="Y224" s="966"/>
      <c r="Z224" s="966"/>
      <c r="AA224" s="966"/>
      <c r="AB224" s="966"/>
      <c r="AC224" s="966"/>
      <c r="AD224" s="966"/>
      <c r="AE224" s="966"/>
      <c r="AF224" s="966"/>
      <c r="AG224" s="966"/>
      <c r="AH224" s="966"/>
      <c r="AI224" s="965"/>
    </row>
    <row r="225" spans="1:35" x14ac:dyDescent="0.25">
      <c r="A225" s="1042"/>
      <c r="B225" s="1041" t="s">
        <v>1141</v>
      </c>
      <c r="C225" s="932"/>
      <c r="D225" s="931"/>
      <c r="E225" s="931"/>
      <c r="F225" s="931"/>
      <c r="G225" s="931"/>
      <c r="H225" s="931"/>
      <c r="I225" s="931"/>
      <c r="J225" s="931"/>
      <c r="K225" s="931"/>
      <c r="L225" s="931"/>
      <c r="M225" s="1257"/>
      <c r="N225" s="975">
        <v>1</v>
      </c>
      <c r="O225" s="1055">
        <v>2</v>
      </c>
      <c r="P225" s="1054"/>
      <c r="Q225" s="972"/>
      <c r="R225" s="971"/>
      <c r="S225" s="970"/>
      <c r="T225" s="969"/>
      <c r="U225" s="968">
        <v>1</v>
      </c>
      <c r="V225" s="1175">
        <v>2</v>
      </c>
      <c r="W225" s="1221" t="s">
        <v>12</v>
      </c>
      <c r="X225" s="966"/>
      <c r="Y225" s="966"/>
      <c r="Z225" s="966"/>
      <c r="AA225" s="966"/>
      <c r="AB225" s="966"/>
      <c r="AC225" s="966"/>
      <c r="AD225" s="966"/>
      <c r="AE225" s="966"/>
      <c r="AF225" s="966"/>
      <c r="AG225" s="966"/>
      <c r="AH225" s="966"/>
      <c r="AI225" s="965"/>
    </row>
    <row r="226" spans="1:35" x14ac:dyDescent="0.25">
      <c r="A226" s="1042"/>
      <c r="B226" s="1041" t="s">
        <v>1140</v>
      </c>
      <c r="C226" s="932"/>
      <c r="D226" s="931"/>
      <c r="E226" s="931"/>
      <c r="F226" s="931"/>
      <c r="G226" s="931"/>
      <c r="H226" s="931"/>
      <c r="I226" s="931"/>
      <c r="J226" s="931"/>
      <c r="K226" s="931"/>
      <c r="L226" s="931"/>
      <c r="M226" s="1257"/>
      <c r="N226" s="975">
        <v>1</v>
      </c>
      <c r="O226" s="1055">
        <v>2</v>
      </c>
      <c r="P226" s="1054"/>
      <c r="Q226" s="972"/>
      <c r="R226" s="971"/>
      <c r="S226" s="970"/>
      <c r="T226" s="969"/>
      <c r="U226" s="968">
        <v>1</v>
      </c>
      <c r="V226" s="1175">
        <v>2</v>
      </c>
      <c r="W226" s="1221" t="s">
        <v>12</v>
      </c>
      <c r="X226" s="966"/>
      <c r="Y226" s="966"/>
      <c r="Z226" s="966"/>
      <c r="AA226" s="966"/>
      <c r="AB226" s="966"/>
      <c r="AC226" s="966"/>
      <c r="AD226" s="966"/>
      <c r="AE226" s="966"/>
      <c r="AF226" s="966"/>
      <c r="AG226" s="966"/>
      <c r="AH226" s="966"/>
      <c r="AI226" s="965"/>
    </row>
    <row r="227" spans="1:35" ht="15.75" thickBot="1" x14ac:dyDescent="0.3">
      <c r="A227" s="1036"/>
      <c r="B227" s="1248" t="s">
        <v>1139</v>
      </c>
      <c r="C227" s="1256"/>
      <c r="D227" s="1034"/>
      <c r="E227" s="1034"/>
      <c r="F227" s="1034"/>
      <c r="G227" s="1034"/>
      <c r="H227" s="1034"/>
      <c r="I227" s="1034"/>
      <c r="J227" s="1034"/>
      <c r="K227" s="1034"/>
      <c r="L227" s="1034"/>
      <c r="M227" s="1255"/>
      <c r="N227" s="961">
        <v>1</v>
      </c>
      <c r="O227" s="1050">
        <v>2</v>
      </c>
      <c r="P227" s="1049"/>
      <c r="Q227" s="958"/>
      <c r="R227" s="957"/>
      <c r="S227" s="956"/>
      <c r="T227" s="955"/>
      <c r="U227" s="954">
        <v>1</v>
      </c>
      <c r="V227" s="1219">
        <v>2</v>
      </c>
      <c r="W227" s="1218" t="s">
        <v>12</v>
      </c>
      <c r="X227" s="952"/>
      <c r="Y227" s="952"/>
      <c r="Z227" s="952"/>
      <c r="AA227" s="952"/>
      <c r="AB227" s="952"/>
      <c r="AC227" s="952"/>
      <c r="AD227" s="952"/>
      <c r="AE227" s="952"/>
      <c r="AF227" s="952"/>
      <c r="AG227" s="952"/>
      <c r="AH227" s="952"/>
      <c r="AI227" s="951"/>
    </row>
    <row r="228" spans="1:35" x14ac:dyDescent="0.25">
      <c r="A228" s="1254">
        <v>424</v>
      </c>
      <c r="B228" s="1253" t="s">
        <v>1138</v>
      </c>
      <c r="C228" s="1252"/>
      <c r="D228" s="1252"/>
      <c r="E228" s="1252"/>
      <c r="F228" s="1252"/>
      <c r="G228" s="1252"/>
      <c r="H228" s="1252"/>
      <c r="I228" s="1252"/>
      <c r="J228" s="1252"/>
      <c r="K228" s="1252"/>
      <c r="L228" s="1252"/>
      <c r="M228" s="1252"/>
      <c r="N228" s="1252"/>
      <c r="O228" s="1252"/>
      <c r="P228" s="1251" t="s">
        <v>40</v>
      </c>
      <c r="Q228" s="1250" t="s">
        <v>41</v>
      </c>
      <c r="R228" s="2430" t="s">
        <v>1009</v>
      </c>
      <c r="S228" s="2431"/>
      <c r="T228" s="2431"/>
      <c r="U228" s="2431"/>
      <c r="V228" s="2431"/>
      <c r="W228" s="2431"/>
      <c r="X228" s="2431"/>
      <c r="Y228" s="2431"/>
      <c r="Z228" s="2431"/>
      <c r="AA228" s="2431"/>
      <c r="AB228" s="2431"/>
      <c r="AC228" s="2431"/>
      <c r="AD228" s="2431"/>
      <c r="AE228" s="2431"/>
      <c r="AF228" s="2431"/>
      <c r="AG228" s="2431"/>
      <c r="AH228" s="2431"/>
      <c r="AI228" s="2432"/>
    </row>
    <row r="229" spans="1:35" x14ac:dyDescent="0.25">
      <c r="A229" s="1042"/>
      <c r="B229" s="1019" t="s">
        <v>1137</v>
      </c>
      <c r="C229" s="1018"/>
      <c r="D229" s="1018"/>
      <c r="E229" s="1018"/>
      <c r="F229" s="1018"/>
      <c r="G229" s="1018"/>
      <c r="H229" s="1018"/>
      <c r="I229" s="1018"/>
      <c r="J229" s="1018"/>
      <c r="K229" s="1018"/>
      <c r="L229" s="1018"/>
      <c r="M229" s="1018"/>
      <c r="N229" s="1018"/>
      <c r="O229" s="1018"/>
      <c r="P229" s="1171">
        <v>1</v>
      </c>
      <c r="Q229" s="1006">
        <v>2</v>
      </c>
      <c r="R229" s="1249"/>
      <c r="S229" s="1038"/>
      <c r="T229" s="1038"/>
      <c r="U229" s="1038"/>
      <c r="V229" s="1038"/>
      <c r="W229" s="1038"/>
      <c r="X229" s="1038"/>
      <c r="Y229" s="1038"/>
      <c r="Z229" s="1038"/>
      <c r="AA229" s="1038"/>
      <c r="AB229" s="1038"/>
      <c r="AC229" s="1038"/>
      <c r="AD229" s="1038"/>
      <c r="AE229" s="1038"/>
      <c r="AF229" s="1038"/>
      <c r="AG229" s="1038"/>
      <c r="AH229" s="1038"/>
      <c r="AI229" s="1037"/>
    </row>
    <row r="230" spans="1:35" x14ac:dyDescent="0.25">
      <c r="A230" s="1042"/>
      <c r="B230" s="1041" t="s">
        <v>1136</v>
      </c>
      <c r="C230" s="1059"/>
      <c r="D230" s="931"/>
      <c r="E230" s="931"/>
      <c r="F230" s="931"/>
      <c r="G230" s="931"/>
      <c r="H230" s="931"/>
      <c r="I230" s="931"/>
      <c r="J230" s="931"/>
      <c r="K230" s="931"/>
      <c r="L230" s="931"/>
      <c r="M230" s="931"/>
      <c r="N230" s="931"/>
      <c r="O230" s="931"/>
      <c r="P230" s="1171">
        <v>1</v>
      </c>
      <c r="Q230" s="1006">
        <v>2</v>
      </c>
      <c r="R230" s="1249"/>
      <c r="S230" s="1038"/>
      <c r="T230" s="1038"/>
      <c r="U230" s="1038"/>
      <c r="V230" s="1038"/>
      <c r="W230" s="1038"/>
      <c r="X230" s="1038"/>
      <c r="Y230" s="1038"/>
      <c r="Z230" s="1038"/>
      <c r="AA230" s="1038"/>
      <c r="AB230" s="1038"/>
      <c r="AC230" s="1038"/>
      <c r="AD230" s="1038"/>
      <c r="AE230" s="1038"/>
      <c r="AF230" s="1038"/>
      <c r="AG230" s="1038"/>
      <c r="AH230" s="1038"/>
      <c r="AI230" s="1037"/>
    </row>
    <row r="231" spans="1:35" x14ac:dyDescent="0.25">
      <c r="A231" s="1042"/>
      <c r="B231" s="1041" t="s">
        <v>1135</v>
      </c>
      <c r="C231" s="1059"/>
      <c r="D231" s="931"/>
      <c r="E231" s="931"/>
      <c r="F231" s="931"/>
      <c r="G231" s="931"/>
      <c r="H231" s="931"/>
      <c r="I231" s="931"/>
      <c r="J231" s="931"/>
      <c r="K231" s="931"/>
      <c r="L231" s="931"/>
      <c r="M231" s="931"/>
      <c r="N231" s="931"/>
      <c r="O231" s="931"/>
      <c r="P231" s="1171">
        <v>1</v>
      </c>
      <c r="Q231" s="1006">
        <v>2</v>
      </c>
      <c r="R231" s="1249"/>
      <c r="S231" s="1038"/>
      <c r="T231" s="1038"/>
      <c r="U231" s="1038"/>
      <c r="V231" s="1038"/>
      <c r="W231" s="1038"/>
      <c r="X231" s="1038"/>
      <c r="Y231" s="1038"/>
      <c r="Z231" s="1038"/>
      <c r="AA231" s="1038"/>
      <c r="AB231" s="1038"/>
      <c r="AC231" s="1038"/>
      <c r="AD231" s="1038"/>
      <c r="AE231" s="1038"/>
      <c r="AF231" s="1038"/>
      <c r="AG231" s="1038"/>
      <c r="AH231" s="1038"/>
      <c r="AI231" s="1037"/>
    </row>
    <row r="232" spans="1:35" ht="15.75" thickBot="1" x14ac:dyDescent="0.3">
      <c r="A232" s="1036"/>
      <c r="B232" s="1248" t="s">
        <v>1134</v>
      </c>
      <c r="C232" s="1035"/>
      <c r="D232" s="1034"/>
      <c r="E232" s="1034"/>
      <c r="F232" s="1034"/>
      <c r="G232" s="1034"/>
      <c r="H232" s="1034"/>
      <c r="I232" s="1034"/>
      <c r="J232" s="1034"/>
      <c r="K232" s="1034"/>
      <c r="L232" s="1034"/>
      <c r="M232" s="1034"/>
      <c r="N232" s="1034"/>
      <c r="O232" s="1034"/>
      <c r="P232" s="1162">
        <v>1</v>
      </c>
      <c r="Q232" s="1112">
        <v>2</v>
      </c>
      <c r="R232" s="1247"/>
      <c r="S232" s="1031"/>
      <c r="T232" s="1031"/>
      <c r="U232" s="1031"/>
      <c r="V232" s="1031"/>
      <c r="W232" s="1031"/>
      <c r="X232" s="1031"/>
      <c r="Y232" s="1031"/>
      <c r="Z232" s="1031"/>
      <c r="AA232" s="1031"/>
      <c r="AB232" s="1031"/>
      <c r="AC232" s="1031"/>
      <c r="AD232" s="1031"/>
      <c r="AE232" s="1031"/>
      <c r="AF232" s="1031"/>
      <c r="AG232" s="1031"/>
      <c r="AH232" s="1031"/>
      <c r="AI232" s="1030"/>
    </row>
    <row r="233" spans="1:35" ht="15.75" thickBot="1" x14ac:dyDescent="0.3">
      <c r="A233" s="32"/>
      <c r="P233" s="1029"/>
      <c r="Q233" s="1029"/>
      <c r="R233" s="1029"/>
      <c r="S233" s="1029"/>
      <c r="T233" s="1029"/>
      <c r="U233" s="1029"/>
      <c r="AD233" s="32"/>
      <c r="AI233" s="32"/>
    </row>
    <row r="234" spans="1:35" ht="15.75" thickBot="1" x14ac:dyDescent="0.3">
      <c r="A234" s="1103" t="s">
        <v>1280</v>
      </c>
      <c r="B234" s="1102"/>
      <c r="C234" s="1101"/>
      <c r="D234" s="1101"/>
      <c r="E234" s="1100"/>
      <c r="F234" s="1100"/>
      <c r="G234" s="1100"/>
      <c r="H234" s="1100"/>
      <c r="I234" s="1100"/>
      <c r="J234" s="1100"/>
      <c r="K234" s="1100"/>
      <c r="L234" s="1100"/>
      <c r="M234" s="1100"/>
      <c r="N234" s="1100"/>
      <c r="O234" s="1100"/>
      <c r="P234" s="1100"/>
      <c r="Q234" s="1100"/>
      <c r="R234" s="1100"/>
      <c r="S234" s="1100"/>
      <c r="T234" s="1100"/>
      <c r="U234" s="1100"/>
      <c r="V234" s="1100"/>
      <c r="W234" s="1100"/>
      <c r="X234" s="1100"/>
      <c r="Y234" s="1100"/>
      <c r="Z234" s="1100"/>
      <c r="AA234" s="1100"/>
      <c r="AB234" s="1100"/>
      <c r="AC234" s="1100"/>
      <c r="AD234" s="1099"/>
      <c r="AE234" s="1099"/>
      <c r="AF234" s="1099"/>
      <c r="AG234" s="1099"/>
      <c r="AH234" s="1099"/>
      <c r="AI234" s="1098"/>
    </row>
    <row r="235" spans="1:35" x14ac:dyDescent="0.25">
      <c r="A235" s="1048">
        <v>425</v>
      </c>
      <c r="B235" s="2307" t="s">
        <v>1039</v>
      </c>
      <c r="C235" s="2308"/>
      <c r="D235" s="2308"/>
      <c r="E235" s="2308"/>
      <c r="F235" s="2308"/>
      <c r="G235" s="2309"/>
      <c r="H235" s="1097"/>
      <c r="I235" s="1096"/>
      <c r="J235" s="927"/>
      <c r="K235" s="927"/>
      <c r="L235" s="2313" t="s">
        <v>1038</v>
      </c>
      <c r="M235" s="2315" t="s">
        <v>1132</v>
      </c>
      <c r="N235" s="2316"/>
      <c r="O235" s="2316"/>
      <c r="P235" s="2316"/>
      <c r="Q235" s="2316"/>
      <c r="R235" s="2316"/>
      <c r="S235" s="2316"/>
      <c r="T235" s="1095"/>
      <c r="U235" s="2247" t="s">
        <v>413</v>
      </c>
      <c r="V235" s="2248"/>
      <c r="W235" s="1023"/>
      <c r="X235" s="927"/>
      <c r="Y235" s="1024"/>
      <c r="Z235" s="2247" t="s">
        <v>414</v>
      </c>
      <c r="AA235" s="2248"/>
      <c r="AB235" s="1023"/>
      <c r="AC235" s="927"/>
      <c r="AD235" s="1024"/>
      <c r="AE235" s="2247" t="s">
        <v>1002</v>
      </c>
      <c r="AF235" s="2248"/>
      <c r="AG235" s="1023"/>
      <c r="AH235" s="927"/>
      <c r="AI235" s="925"/>
    </row>
    <row r="236" spans="1:35" ht="15.75" thickBot="1" x14ac:dyDescent="0.3">
      <c r="A236" s="1149" t="s">
        <v>12</v>
      </c>
      <c r="B236" s="2310"/>
      <c r="C236" s="2311"/>
      <c r="D236" s="2311"/>
      <c r="E236" s="2311"/>
      <c r="F236" s="2311"/>
      <c r="G236" s="2312"/>
      <c r="H236" s="1093"/>
      <c r="I236" s="1065"/>
      <c r="J236" s="47"/>
      <c r="K236" s="47"/>
      <c r="L236" s="2314"/>
      <c r="M236" s="2317"/>
      <c r="N236" s="2318"/>
      <c r="O236" s="2318"/>
      <c r="P236" s="2318"/>
      <c r="Q236" s="2318"/>
      <c r="R236" s="2318"/>
      <c r="S236" s="2318"/>
      <c r="T236" s="1092"/>
      <c r="U236" s="2238"/>
      <c r="V236" s="2239"/>
      <c r="W236" s="929"/>
      <c r="X236" s="47"/>
      <c r="Y236" s="1014"/>
      <c r="Z236" s="2238"/>
      <c r="AA236" s="2239"/>
      <c r="AB236" s="929"/>
      <c r="AC236" s="47"/>
      <c r="AD236" s="1014"/>
      <c r="AE236" s="2238"/>
      <c r="AF236" s="2239"/>
      <c r="AG236" s="929"/>
      <c r="AH236" s="47"/>
      <c r="AI236" s="85"/>
    </row>
    <row r="237" spans="1:35" ht="15.75" thickBot="1" x14ac:dyDescent="0.3">
      <c r="A237" s="1207"/>
      <c r="B237" s="1070"/>
      <c r="C237" s="1070"/>
      <c r="D237" s="1070"/>
      <c r="E237" s="1070"/>
      <c r="F237" s="1070"/>
      <c r="G237" s="1207"/>
      <c r="H237" s="1207"/>
      <c r="I237" s="1207"/>
      <c r="J237" s="1069"/>
      <c r="K237" s="1070"/>
      <c r="L237" s="1070"/>
      <c r="M237" s="1070"/>
      <c r="N237" s="1070"/>
      <c r="O237" s="1070"/>
      <c r="P237" s="1070"/>
      <c r="Q237" s="1070"/>
      <c r="R237" s="1070"/>
      <c r="S237" s="1070"/>
      <c r="T237" s="1070"/>
      <c r="U237" s="1070"/>
      <c r="V237" s="1069"/>
      <c r="W237" s="1069"/>
      <c r="X237" s="20"/>
      <c r="Y237" s="20"/>
      <c r="Z237" s="20"/>
      <c r="AA237" s="20"/>
      <c r="AB237" s="20"/>
      <c r="AC237" s="1207"/>
      <c r="AD237" s="1207"/>
      <c r="AE237" s="1069"/>
      <c r="AF237" s="1069"/>
      <c r="AG237" s="1207"/>
      <c r="AH237" s="1207"/>
      <c r="AI237" s="20"/>
    </row>
    <row r="238" spans="1:35" x14ac:dyDescent="0.25">
      <c r="A238" s="1091"/>
      <c r="B238" s="1090" t="s">
        <v>1036</v>
      </c>
      <c r="C238" s="1087"/>
      <c r="D238" s="1087"/>
      <c r="E238" s="1087"/>
      <c r="F238" s="1087"/>
      <c r="G238" s="1089"/>
      <c r="H238" s="1089"/>
      <c r="I238" s="1089"/>
      <c r="J238" s="1088"/>
      <c r="K238" s="1087"/>
      <c r="L238" s="1087"/>
      <c r="M238" s="1087"/>
      <c r="N238" s="1087"/>
      <c r="O238" s="1087"/>
      <c r="P238" s="1087"/>
      <c r="Q238" s="1087"/>
      <c r="R238" s="1087"/>
      <c r="S238" s="1087"/>
      <c r="T238" s="1087"/>
      <c r="U238" s="2410"/>
      <c r="V238" s="2410"/>
      <c r="W238" s="2410"/>
      <c r="X238" s="2410"/>
      <c r="Y238" s="2410"/>
      <c r="Z238" s="2410"/>
      <c r="AA238" s="2410"/>
      <c r="AB238" s="2410"/>
      <c r="AC238" s="2410"/>
      <c r="AD238" s="2410"/>
      <c r="AE238" s="2410"/>
      <c r="AF238" s="2410"/>
      <c r="AG238" s="2410"/>
      <c r="AH238" s="2410"/>
      <c r="AI238" s="2411"/>
    </row>
    <row r="239" spans="1:35" ht="15.75" thickBot="1" x14ac:dyDescent="0.3">
      <c r="A239" s="1246" t="s">
        <v>12</v>
      </c>
      <c r="B239" s="1084" t="s">
        <v>1035</v>
      </c>
      <c r="C239" s="1083"/>
      <c r="D239" s="1083"/>
      <c r="E239" s="1082"/>
      <c r="F239" s="2418" t="s">
        <v>1034</v>
      </c>
      <c r="G239" s="2419"/>
      <c r="H239" s="2420"/>
      <c r="I239" s="2421" t="s">
        <v>1033</v>
      </c>
      <c r="J239" s="2422"/>
      <c r="K239" s="2422"/>
      <c r="L239" s="2423"/>
      <c r="M239" s="2424" t="s">
        <v>1032</v>
      </c>
      <c r="N239" s="2424"/>
      <c r="O239" s="2424"/>
      <c r="P239" s="2436" t="s">
        <v>1031</v>
      </c>
      <c r="Q239" s="2437"/>
      <c r="R239" s="2438" t="s">
        <v>1030</v>
      </c>
      <c r="S239" s="2439"/>
      <c r="T239" s="2436" t="s">
        <v>1029</v>
      </c>
      <c r="U239" s="2437"/>
      <c r="V239" s="2433" t="s">
        <v>967</v>
      </c>
      <c r="W239" s="2434"/>
      <c r="X239" s="2434"/>
      <c r="Y239" s="2434"/>
      <c r="Z239" s="2434"/>
      <c r="AA239" s="2434"/>
      <c r="AB239" s="2434"/>
      <c r="AC239" s="2434"/>
      <c r="AD239" s="2434"/>
      <c r="AE239" s="2434"/>
      <c r="AF239" s="2434"/>
      <c r="AG239" s="2434"/>
      <c r="AH239" s="2434"/>
      <c r="AI239" s="2435"/>
    </row>
    <row r="240" spans="1:35" x14ac:dyDescent="0.25">
      <c r="A240" s="2306">
        <v>426</v>
      </c>
      <c r="B240" s="1073" t="s">
        <v>1028</v>
      </c>
      <c r="C240" s="1072"/>
      <c r="D240" s="1072"/>
      <c r="E240" s="1071"/>
      <c r="F240" s="1069"/>
      <c r="G240" s="1070"/>
      <c r="H240" s="1069"/>
      <c r="I240" s="2289"/>
      <c r="J240" s="2202"/>
      <c r="K240" s="2202"/>
      <c r="L240" s="2290"/>
      <c r="M240" s="938"/>
      <c r="N240" s="936"/>
      <c r="O240" s="1022"/>
      <c r="P240" s="2249">
        <v>1</v>
      </c>
      <c r="Q240" s="2250"/>
      <c r="R240" s="2249">
        <v>2</v>
      </c>
      <c r="S240" s="2255"/>
      <c r="T240" s="2249">
        <v>3</v>
      </c>
      <c r="U240" s="2250"/>
      <c r="V240" s="932"/>
      <c r="W240" s="931"/>
      <c r="X240" s="931"/>
      <c r="Y240" s="932"/>
      <c r="Z240" s="931"/>
      <c r="AA240" s="931"/>
      <c r="AB240" s="931"/>
      <c r="AC240" s="931"/>
      <c r="AD240" s="931"/>
      <c r="AE240" s="931"/>
      <c r="AF240" s="931"/>
      <c r="AG240" s="931"/>
      <c r="AH240" s="931"/>
      <c r="AI240" s="930"/>
    </row>
    <row r="241" spans="1:35" x14ac:dyDescent="0.25">
      <c r="A241" s="2288"/>
      <c r="B241" s="1080"/>
      <c r="C241" s="1079"/>
      <c r="D241" s="1079"/>
      <c r="E241" s="1078"/>
      <c r="F241" s="1076"/>
      <c r="G241" s="1077"/>
      <c r="H241" s="1076"/>
      <c r="I241" s="2291"/>
      <c r="J241" s="2274"/>
      <c r="K241" s="2274"/>
      <c r="L241" s="2292"/>
      <c r="M241" s="1019"/>
      <c r="N241" s="1018"/>
      <c r="O241" s="1020"/>
      <c r="P241" s="2251"/>
      <c r="Q241" s="2252"/>
      <c r="R241" s="2251"/>
      <c r="S241" s="2256"/>
      <c r="T241" s="2251"/>
      <c r="U241" s="2252"/>
      <c r="V241" s="1018"/>
      <c r="W241" s="1075"/>
      <c r="X241" s="1018"/>
      <c r="Y241" s="1075"/>
      <c r="Z241" s="1018"/>
      <c r="AA241" s="1018"/>
      <c r="AB241" s="1018"/>
      <c r="AC241" s="1018"/>
      <c r="AD241" s="1018"/>
      <c r="AE241" s="1018"/>
      <c r="AF241" s="1018"/>
      <c r="AG241" s="1018"/>
      <c r="AH241" s="1018"/>
      <c r="AI241" s="1074"/>
    </row>
    <row r="242" spans="1:35" x14ac:dyDescent="0.25">
      <c r="A242" s="2287">
        <v>427</v>
      </c>
      <c r="B242" s="1073" t="s">
        <v>1027</v>
      </c>
      <c r="C242" s="1072"/>
      <c r="D242" s="1072"/>
      <c r="E242" s="1071"/>
      <c r="F242" s="1069"/>
      <c r="G242" s="1070"/>
      <c r="H242" s="1069"/>
      <c r="I242" s="2289"/>
      <c r="J242" s="2202"/>
      <c r="K242" s="2202"/>
      <c r="L242" s="2290"/>
      <c r="M242" s="938"/>
      <c r="N242" s="936"/>
      <c r="O242" s="1022"/>
      <c r="P242" s="2249">
        <v>1</v>
      </c>
      <c r="Q242" s="2250"/>
      <c r="R242" s="2249">
        <v>2</v>
      </c>
      <c r="S242" s="2255"/>
      <c r="T242" s="2249">
        <v>3</v>
      </c>
      <c r="U242" s="2250"/>
      <c r="V242" s="932"/>
      <c r="W242" s="931"/>
      <c r="X242" s="931"/>
      <c r="Y242" s="932"/>
      <c r="Z242" s="931"/>
      <c r="AA242" s="931"/>
      <c r="AB242" s="931"/>
      <c r="AC242" s="931"/>
      <c r="AD242" s="931"/>
      <c r="AE242" s="931"/>
      <c r="AF242" s="931"/>
      <c r="AG242" s="931"/>
      <c r="AH242" s="931"/>
      <c r="AI242" s="930"/>
    </row>
    <row r="243" spans="1:35" x14ac:dyDescent="0.25">
      <c r="A243" s="2288"/>
      <c r="B243" s="1080"/>
      <c r="C243" s="1079"/>
      <c r="D243" s="1079"/>
      <c r="E243" s="1078"/>
      <c r="F243" s="1076"/>
      <c r="G243" s="1077"/>
      <c r="H243" s="1076"/>
      <c r="I243" s="2291"/>
      <c r="J243" s="2274"/>
      <c r="K243" s="2274"/>
      <c r="L243" s="2292"/>
      <c r="M243" s="1019"/>
      <c r="N243" s="1018"/>
      <c r="O243" s="1020"/>
      <c r="P243" s="2251"/>
      <c r="Q243" s="2252"/>
      <c r="R243" s="2251"/>
      <c r="S243" s="2256"/>
      <c r="T243" s="2251"/>
      <c r="U243" s="2252"/>
      <c r="V243" s="1018"/>
      <c r="W243" s="1075"/>
      <c r="X243" s="1018"/>
      <c r="Y243" s="1075"/>
      <c r="Z243" s="1018"/>
      <c r="AA243" s="1018"/>
      <c r="AB243" s="1018"/>
      <c r="AC243" s="1018"/>
      <c r="AD243" s="1018"/>
      <c r="AE243" s="1018"/>
      <c r="AF243" s="1018"/>
      <c r="AG243" s="1018"/>
      <c r="AH243" s="1018"/>
      <c r="AI243" s="1074"/>
    </row>
    <row r="244" spans="1:35" x14ac:dyDescent="0.25">
      <c r="A244" s="2287">
        <v>428</v>
      </c>
      <c r="B244" s="1073" t="s">
        <v>1026</v>
      </c>
      <c r="C244" s="1072"/>
      <c r="D244" s="1072"/>
      <c r="E244" s="1071"/>
      <c r="F244" s="1069"/>
      <c r="G244" s="1070"/>
      <c r="H244" s="1069"/>
      <c r="I244" s="2289"/>
      <c r="J244" s="2202"/>
      <c r="K244" s="2202"/>
      <c r="L244" s="2290"/>
      <c r="M244" s="938"/>
      <c r="N244" s="936"/>
      <c r="O244" s="1022"/>
      <c r="P244" s="2249">
        <v>1</v>
      </c>
      <c r="Q244" s="2250"/>
      <c r="R244" s="2249">
        <v>2</v>
      </c>
      <c r="S244" s="2255"/>
      <c r="T244" s="2249">
        <v>3</v>
      </c>
      <c r="U244" s="2250"/>
      <c r="V244" s="932"/>
      <c r="W244" s="931"/>
      <c r="X244" s="931"/>
      <c r="Y244" s="932"/>
      <c r="Z244" s="931"/>
      <c r="AA244" s="931"/>
      <c r="AB244" s="931"/>
      <c r="AC244" s="931"/>
      <c r="AD244" s="931"/>
      <c r="AE244" s="931"/>
      <c r="AF244" s="931"/>
      <c r="AG244" s="931"/>
      <c r="AH244" s="931"/>
      <c r="AI244" s="930"/>
    </row>
    <row r="245" spans="1:35" x14ac:dyDescent="0.25">
      <c r="A245" s="2288"/>
      <c r="B245" s="1080"/>
      <c r="C245" s="1079"/>
      <c r="D245" s="1079"/>
      <c r="E245" s="1078"/>
      <c r="F245" s="1076"/>
      <c r="G245" s="1077"/>
      <c r="H245" s="1076"/>
      <c r="I245" s="2291"/>
      <c r="J245" s="2274"/>
      <c r="K245" s="2274"/>
      <c r="L245" s="2292"/>
      <c r="M245" s="1019"/>
      <c r="N245" s="1018"/>
      <c r="O245" s="1020"/>
      <c r="P245" s="2251"/>
      <c r="Q245" s="2252"/>
      <c r="R245" s="2251"/>
      <c r="S245" s="2256"/>
      <c r="T245" s="2251"/>
      <c r="U245" s="2252"/>
      <c r="V245" s="1018"/>
      <c r="W245" s="1075"/>
      <c r="X245" s="1018"/>
      <c r="Y245" s="1075"/>
      <c r="Z245" s="1018"/>
      <c r="AA245" s="1018"/>
      <c r="AB245" s="1018"/>
      <c r="AC245" s="1018"/>
      <c r="AD245" s="1018"/>
      <c r="AE245" s="1018"/>
      <c r="AF245" s="1018"/>
      <c r="AG245" s="1018"/>
      <c r="AH245" s="1018"/>
      <c r="AI245" s="1074"/>
    </row>
    <row r="246" spans="1:35" x14ac:dyDescent="0.25">
      <c r="A246" s="2287">
        <v>429</v>
      </c>
      <c r="B246" s="1073" t="s">
        <v>1025</v>
      </c>
      <c r="C246" s="1072"/>
      <c r="D246" s="1072"/>
      <c r="E246" s="1071"/>
      <c r="F246" s="1069"/>
      <c r="G246" s="1070"/>
      <c r="H246" s="1069"/>
      <c r="I246" s="2289"/>
      <c r="J246" s="2202"/>
      <c r="K246" s="2202"/>
      <c r="L246" s="2290"/>
      <c r="M246" s="938"/>
      <c r="N246" s="936"/>
      <c r="O246" s="1022"/>
      <c r="P246" s="2249">
        <v>1</v>
      </c>
      <c r="Q246" s="2250"/>
      <c r="R246" s="2249">
        <v>2</v>
      </c>
      <c r="S246" s="2255"/>
      <c r="T246" s="2249">
        <v>3</v>
      </c>
      <c r="U246" s="2250"/>
      <c r="V246" s="932"/>
      <c r="W246" s="931"/>
      <c r="X246" s="931"/>
      <c r="Y246" s="932"/>
      <c r="Z246" s="931"/>
      <c r="AA246" s="931"/>
      <c r="AB246" s="931"/>
      <c r="AC246" s="931"/>
      <c r="AD246" s="931"/>
      <c r="AE246" s="931"/>
      <c r="AF246" s="931"/>
      <c r="AG246" s="931"/>
      <c r="AH246" s="931"/>
      <c r="AI246" s="930"/>
    </row>
    <row r="247" spans="1:35" ht="15.75" thickBot="1" x14ac:dyDescent="0.3">
      <c r="A247" s="2404"/>
      <c r="B247" s="1068"/>
      <c r="C247" s="1067"/>
      <c r="D247" s="1067"/>
      <c r="E247" s="1066"/>
      <c r="F247" s="1064"/>
      <c r="G247" s="1065"/>
      <c r="H247" s="1064"/>
      <c r="I247" s="2405"/>
      <c r="J247" s="2406"/>
      <c r="K247" s="2406"/>
      <c r="L247" s="2407"/>
      <c r="M247" s="929"/>
      <c r="N247" s="47"/>
      <c r="O247" s="1014"/>
      <c r="P247" s="2408"/>
      <c r="Q247" s="2409"/>
      <c r="R247" s="2408"/>
      <c r="S247" s="2417"/>
      <c r="T247" s="2408"/>
      <c r="U247" s="2409"/>
      <c r="V247" s="47"/>
      <c r="W247" s="88"/>
      <c r="X247" s="47"/>
      <c r="Y247" s="88"/>
      <c r="Z247" s="47"/>
      <c r="AA247" s="47"/>
      <c r="AB247" s="47"/>
      <c r="AC247" s="47"/>
      <c r="AD247" s="47"/>
      <c r="AE247" s="47"/>
      <c r="AF247" s="47"/>
      <c r="AG247" s="47"/>
      <c r="AH247" s="47"/>
      <c r="AI247" s="48"/>
    </row>
    <row r="248" spans="1:35" ht="15.75" thickBot="1" x14ac:dyDescent="0.3">
      <c r="A248" s="1207"/>
      <c r="B248" s="1245"/>
      <c r="C248" s="1245"/>
      <c r="D248" s="1245"/>
      <c r="E248" s="1245"/>
      <c r="F248" s="1245"/>
      <c r="G248" s="1207"/>
      <c r="H248" s="1069"/>
      <c r="I248" s="1070"/>
      <c r="J248" s="20"/>
      <c r="K248" s="20"/>
      <c r="L248" s="1070"/>
      <c r="M248" s="1070"/>
      <c r="N248" s="1070"/>
      <c r="O248" s="1070"/>
      <c r="P248" s="1070"/>
      <c r="Q248" s="1070"/>
      <c r="R248" s="1070"/>
      <c r="S248" s="1069"/>
      <c r="T248" s="1069"/>
      <c r="U248" s="1069"/>
      <c r="V248" s="1207"/>
      <c r="W248" s="1245"/>
      <c r="X248" s="1245"/>
      <c r="Y248" s="1245"/>
      <c r="Z248" s="1245"/>
      <c r="AA248" s="1207"/>
      <c r="AB248" s="1207"/>
      <c r="AC248" s="1069"/>
      <c r="AD248" s="1069"/>
      <c r="AE248" s="1069"/>
      <c r="AF248" s="1069"/>
      <c r="AG248" s="1069"/>
      <c r="AH248" s="1069"/>
      <c r="AI248" s="1069"/>
    </row>
    <row r="249" spans="1:35" x14ac:dyDescent="0.25">
      <c r="A249" s="1048">
        <v>430</v>
      </c>
      <c r="B249" s="2446" t="s">
        <v>1024</v>
      </c>
      <c r="C249" s="2447"/>
      <c r="D249" s="2447"/>
      <c r="E249" s="2447"/>
      <c r="F249" s="2447"/>
      <c r="G249" s="2447"/>
      <c r="H249" s="2447"/>
      <c r="I249" s="2447"/>
      <c r="J249" s="2447"/>
      <c r="K249" s="2447"/>
      <c r="L249" s="2447"/>
      <c r="M249" s="2448"/>
      <c r="N249" s="1244" t="s">
        <v>1000</v>
      </c>
      <c r="O249" s="1242"/>
      <c r="P249" s="2440" t="s">
        <v>999</v>
      </c>
      <c r="Q249" s="2457"/>
      <c r="R249" s="2458"/>
      <c r="S249" s="2455" t="s">
        <v>998</v>
      </c>
      <c r="T249" s="2456"/>
      <c r="U249" s="1243" t="s">
        <v>997</v>
      </c>
      <c r="V249" s="1242"/>
      <c r="W249" s="2440" t="s">
        <v>996</v>
      </c>
      <c r="X249" s="2441"/>
      <c r="Y249" s="2441"/>
      <c r="Z249" s="2441"/>
      <c r="AA249" s="2441"/>
      <c r="AB249" s="2441"/>
      <c r="AC249" s="2441"/>
      <c r="AD249" s="2441"/>
      <c r="AE249" s="2441"/>
      <c r="AF249" s="2441"/>
      <c r="AG249" s="2441"/>
      <c r="AH249" s="2441"/>
      <c r="AI249" s="2442"/>
    </row>
    <row r="250" spans="1:35" ht="15.75" thickBot="1" x14ac:dyDescent="0.3">
      <c r="A250" s="1061" t="s">
        <v>12</v>
      </c>
      <c r="B250" s="2449"/>
      <c r="C250" s="2450"/>
      <c r="D250" s="2450"/>
      <c r="E250" s="2450"/>
      <c r="F250" s="2450"/>
      <c r="G250" s="2450"/>
      <c r="H250" s="2450"/>
      <c r="I250" s="2450"/>
      <c r="J250" s="2450"/>
      <c r="K250" s="2450"/>
      <c r="L250" s="2450"/>
      <c r="M250" s="2451"/>
      <c r="N250" s="1228" t="s">
        <v>40</v>
      </c>
      <c r="O250" s="1227" t="s">
        <v>41</v>
      </c>
      <c r="P250" s="2459"/>
      <c r="Q250" s="2460"/>
      <c r="R250" s="2461"/>
      <c r="S250" s="2443"/>
      <c r="T250" s="2454"/>
      <c r="U250" s="1226" t="s">
        <v>994</v>
      </c>
      <c r="V250" s="1225" t="s">
        <v>146</v>
      </c>
      <c r="W250" s="2443"/>
      <c r="X250" s="2444"/>
      <c r="Y250" s="2444"/>
      <c r="Z250" s="2444"/>
      <c r="AA250" s="2444"/>
      <c r="AB250" s="2444"/>
      <c r="AC250" s="2444"/>
      <c r="AD250" s="2444"/>
      <c r="AE250" s="2444"/>
      <c r="AF250" s="2444"/>
      <c r="AG250" s="2444"/>
      <c r="AH250" s="2444"/>
      <c r="AI250" s="2445"/>
    </row>
    <row r="251" spans="1:35" x14ac:dyDescent="0.25">
      <c r="A251" s="1042"/>
      <c r="B251" s="16" t="s">
        <v>1023</v>
      </c>
      <c r="C251" s="1060"/>
      <c r="D251" s="1060"/>
      <c r="E251" s="1018"/>
      <c r="F251" s="1018"/>
      <c r="G251" s="1018"/>
      <c r="H251" s="1018"/>
      <c r="I251" s="1018"/>
      <c r="J251" s="1018"/>
      <c r="K251" s="1018"/>
      <c r="L251" s="1018"/>
      <c r="M251" s="1018"/>
      <c r="N251" s="975">
        <v>1</v>
      </c>
      <c r="O251" s="1055">
        <v>2</v>
      </c>
      <c r="P251" s="1054"/>
      <c r="Q251" s="972"/>
      <c r="R251" s="971"/>
      <c r="S251" s="970"/>
      <c r="T251" s="969"/>
      <c r="U251" s="968">
        <v>1</v>
      </c>
      <c r="V251" s="1175">
        <v>2</v>
      </c>
      <c r="W251" s="1168" t="s">
        <v>12</v>
      </c>
      <c r="X251" s="966"/>
      <c r="Y251" s="966"/>
      <c r="Z251" s="966"/>
      <c r="AA251" s="966"/>
      <c r="AB251" s="966"/>
      <c r="AC251" s="966"/>
      <c r="AD251" s="966"/>
      <c r="AE251" s="966"/>
      <c r="AF251" s="966"/>
      <c r="AG251" s="966"/>
      <c r="AH251" s="966"/>
      <c r="AI251" s="965"/>
    </row>
    <row r="252" spans="1:35" x14ac:dyDescent="0.25">
      <c r="A252" s="1042"/>
      <c r="B252" s="996" t="s">
        <v>1022</v>
      </c>
      <c r="C252" s="1059"/>
      <c r="D252" s="1059"/>
      <c r="E252" s="931"/>
      <c r="F252" s="931"/>
      <c r="G252" s="931"/>
      <c r="H252" s="931"/>
      <c r="I252" s="931"/>
      <c r="J252" s="931"/>
      <c r="K252" s="931"/>
      <c r="L252" s="931"/>
      <c r="M252" s="931"/>
      <c r="N252" s="975">
        <v>1</v>
      </c>
      <c r="O252" s="1055">
        <v>2</v>
      </c>
      <c r="P252" s="1054"/>
      <c r="Q252" s="972"/>
      <c r="R252" s="971"/>
      <c r="S252" s="970"/>
      <c r="T252" s="969"/>
      <c r="U252" s="968">
        <v>1</v>
      </c>
      <c r="V252" s="1175">
        <v>2</v>
      </c>
      <c r="W252" s="1221" t="s">
        <v>12</v>
      </c>
      <c r="X252" s="966"/>
      <c r="Y252" s="966"/>
      <c r="Z252" s="966"/>
      <c r="AA252" s="966"/>
      <c r="AB252" s="966"/>
      <c r="AC252" s="966"/>
      <c r="AD252" s="966"/>
      <c r="AE252" s="966"/>
      <c r="AF252" s="966"/>
      <c r="AG252" s="966"/>
      <c r="AH252" s="966"/>
      <c r="AI252" s="965"/>
    </row>
    <row r="253" spans="1:35" x14ac:dyDescent="0.25">
      <c r="A253" s="1042"/>
      <c r="B253" s="996" t="s">
        <v>1021</v>
      </c>
      <c r="C253" s="1059"/>
      <c r="D253" s="1059"/>
      <c r="E253" s="931"/>
      <c r="F253" s="931"/>
      <c r="G253" s="931"/>
      <c r="H253" s="931"/>
      <c r="I253" s="931"/>
      <c r="J253" s="931"/>
      <c r="K253" s="931"/>
      <c r="L253" s="931"/>
      <c r="M253" s="931"/>
      <c r="N253" s="975">
        <v>1</v>
      </c>
      <c r="O253" s="1055">
        <v>2</v>
      </c>
      <c r="P253" s="1054"/>
      <c r="Q253" s="972"/>
      <c r="R253" s="971"/>
      <c r="S253" s="970"/>
      <c r="T253" s="969"/>
      <c r="U253" s="968">
        <v>1</v>
      </c>
      <c r="V253" s="1175">
        <v>2</v>
      </c>
      <c r="W253" s="1221" t="s">
        <v>12</v>
      </c>
      <c r="X253" s="966"/>
      <c r="Y253" s="966"/>
      <c r="Z253" s="966"/>
      <c r="AA253" s="966"/>
      <c r="AB253" s="966"/>
      <c r="AC253" s="966"/>
      <c r="AD253" s="966"/>
      <c r="AE253" s="966"/>
      <c r="AF253" s="966"/>
      <c r="AG253" s="966"/>
      <c r="AH253" s="966"/>
      <c r="AI253" s="965"/>
    </row>
    <row r="254" spans="1:35" x14ac:dyDescent="0.25">
      <c r="A254" s="1042"/>
      <c r="B254" s="1041" t="s">
        <v>1020</v>
      </c>
      <c r="C254" s="1059"/>
      <c r="D254" s="1059"/>
      <c r="E254" s="931"/>
      <c r="F254" s="931"/>
      <c r="G254" s="931"/>
      <c r="H254" s="931"/>
      <c r="I254" s="931"/>
      <c r="J254" s="931"/>
      <c r="K254" s="931"/>
      <c r="L254" s="931"/>
      <c r="M254" s="931"/>
      <c r="N254" s="975">
        <v>1</v>
      </c>
      <c r="O254" s="1055">
        <v>2</v>
      </c>
      <c r="P254" s="1054"/>
      <c r="Q254" s="972"/>
      <c r="R254" s="971"/>
      <c r="S254" s="970"/>
      <c r="T254" s="969"/>
      <c r="U254" s="968">
        <v>1</v>
      </c>
      <c r="V254" s="1175">
        <v>2</v>
      </c>
      <c r="W254" s="1221" t="s">
        <v>12</v>
      </c>
      <c r="X254" s="966"/>
      <c r="Y254" s="966"/>
      <c r="Z254" s="966"/>
      <c r="AA254" s="966"/>
      <c r="AB254" s="966"/>
      <c r="AC254" s="966"/>
      <c r="AD254" s="966"/>
      <c r="AE254" s="966"/>
      <c r="AF254" s="966"/>
      <c r="AG254" s="966"/>
      <c r="AH254" s="966"/>
      <c r="AI254" s="965"/>
    </row>
    <row r="255" spans="1:35" x14ac:dyDescent="0.25">
      <c r="A255" s="1042"/>
      <c r="B255" s="1041" t="s">
        <v>1019</v>
      </c>
      <c r="C255" s="1059"/>
      <c r="D255" s="1059"/>
      <c r="E255" s="931"/>
      <c r="F255" s="931"/>
      <c r="G255" s="931"/>
      <c r="H255" s="931"/>
      <c r="I255" s="931"/>
      <c r="J255" s="931"/>
      <c r="K255" s="931"/>
      <c r="L255" s="931"/>
      <c r="M255" s="931"/>
      <c r="N255" s="975">
        <v>1</v>
      </c>
      <c r="O255" s="1055">
        <v>2</v>
      </c>
      <c r="P255" s="1054"/>
      <c r="Q255" s="972"/>
      <c r="R255" s="971"/>
      <c r="S255" s="970"/>
      <c r="T255" s="969"/>
      <c r="U255" s="968">
        <v>1</v>
      </c>
      <c r="V255" s="1175">
        <v>2</v>
      </c>
      <c r="W255" s="1221" t="s">
        <v>12</v>
      </c>
      <c r="X255" s="966"/>
      <c r="Y255" s="966"/>
      <c r="Z255" s="966"/>
      <c r="AA255" s="966"/>
      <c r="AB255" s="966"/>
      <c r="AC255" s="966"/>
      <c r="AD255" s="966"/>
      <c r="AE255" s="966"/>
      <c r="AF255" s="966"/>
      <c r="AG255" s="966"/>
      <c r="AH255" s="966"/>
      <c r="AI255" s="965"/>
    </row>
    <row r="256" spans="1:35" x14ac:dyDescent="0.25">
      <c r="A256" s="1042"/>
      <c r="B256" s="1058" t="s">
        <v>1018</v>
      </c>
      <c r="C256" s="1057"/>
      <c r="D256" s="1057"/>
      <c r="E256" s="1056"/>
      <c r="F256" s="1056"/>
      <c r="G256" s="1056"/>
      <c r="H256" s="1056"/>
      <c r="I256" s="1056"/>
      <c r="J256" s="1056"/>
      <c r="K256" s="1056"/>
      <c r="L256" s="1056"/>
      <c r="M256" s="1056"/>
      <c r="N256" s="975">
        <v>1</v>
      </c>
      <c r="O256" s="1055">
        <v>2</v>
      </c>
      <c r="P256" s="1054"/>
      <c r="Q256" s="972"/>
      <c r="R256" s="971"/>
      <c r="S256" s="970"/>
      <c r="T256" s="969"/>
      <c r="U256" s="968">
        <v>1</v>
      </c>
      <c r="V256" s="1175">
        <v>2</v>
      </c>
      <c r="W256" s="1221" t="s">
        <v>12</v>
      </c>
      <c r="X256" s="966"/>
      <c r="Y256" s="966"/>
      <c r="Z256" s="966"/>
      <c r="AA256" s="966"/>
      <c r="AB256" s="966"/>
      <c r="AC256" s="966"/>
      <c r="AD256" s="966"/>
      <c r="AE256" s="966"/>
      <c r="AF256" s="966"/>
      <c r="AG256" s="966"/>
      <c r="AH256" s="966"/>
      <c r="AI256" s="965"/>
    </row>
    <row r="257" spans="1:35" x14ac:dyDescent="0.25">
      <c r="A257" s="1042"/>
      <c r="B257" s="1058" t="s">
        <v>1017</v>
      </c>
      <c r="C257" s="1057"/>
      <c r="D257" s="1057"/>
      <c r="E257" s="1056"/>
      <c r="F257" s="1056"/>
      <c r="G257" s="1056"/>
      <c r="H257" s="1056"/>
      <c r="I257" s="1056"/>
      <c r="J257" s="1056"/>
      <c r="K257" s="1056"/>
      <c r="L257" s="1056"/>
      <c r="M257" s="1056"/>
      <c r="N257" s="975">
        <v>1</v>
      </c>
      <c r="O257" s="1055">
        <v>2</v>
      </c>
      <c r="P257" s="1054"/>
      <c r="Q257" s="972"/>
      <c r="R257" s="971"/>
      <c r="S257" s="970"/>
      <c r="T257" s="969"/>
      <c r="U257" s="968">
        <v>1</v>
      </c>
      <c r="V257" s="1175">
        <v>2</v>
      </c>
      <c r="W257" s="1221" t="s">
        <v>12</v>
      </c>
      <c r="X257" s="966"/>
      <c r="Y257" s="966"/>
      <c r="Z257" s="966"/>
      <c r="AA257" s="966"/>
      <c r="AB257" s="966"/>
      <c r="AC257" s="966"/>
      <c r="AD257" s="966"/>
      <c r="AE257" s="966"/>
      <c r="AF257" s="966"/>
      <c r="AG257" s="966"/>
      <c r="AH257" s="966"/>
      <c r="AI257" s="965"/>
    </row>
    <row r="258" spans="1:35" x14ac:dyDescent="0.25">
      <c r="A258" s="1042"/>
      <c r="B258" s="1058" t="s">
        <v>1016</v>
      </c>
      <c r="C258" s="1057"/>
      <c r="D258" s="1057"/>
      <c r="E258" s="1056"/>
      <c r="F258" s="1056"/>
      <c r="G258" s="1056"/>
      <c r="H258" s="1056"/>
      <c r="I258" s="1056"/>
      <c r="J258" s="1056"/>
      <c r="K258" s="1056"/>
      <c r="L258" s="1056"/>
      <c r="M258" s="1056"/>
      <c r="N258" s="975">
        <v>1</v>
      </c>
      <c r="O258" s="1055">
        <v>2</v>
      </c>
      <c r="P258" s="1054"/>
      <c r="Q258" s="972"/>
      <c r="R258" s="971"/>
      <c r="S258" s="970"/>
      <c r="T258" s="969"/>
      <c r="U258" s="968">
        <v>1</v>
      </c>
      <c r="V258" s="1175">
        <v>2</v>
      </c>
      <c r="W258" s="1221" t="s">
        <v>12</v>
      </c>
      <c r="X258" s="966"/>
      <c r="Y258" s="966"/>
      <c r="Z258" s="966"/>
      <c r="AA258" s="966"/>
      <c r="AB258" s="966"/>
      <c r="AC258" s="966"/>
      <c r="AD258" s="966"/>
      <c r="AE258" s="966"/>
      <c r="AF258" s="966"/>
      <c r="AG258" s="966"/>
      <c r="AH258" s="966"/>
      <c r="AI258" s="965"/>
    </row>
    <row r="259" spans="1:35" x14ac:dyDescent="0.25">
      <c r="A259" s="1042"/>
      <c r="B259" s="1058" t="s">
        <v>1015</v>
      </c>
      <c r="C259" s="1057"/>
      <c r="D259" s="1057"/>
      <c r="E259" s="1056"/>
      <c r="F259" s="1056"/>
      <c r="G259" s="1056"/>
      <c r="H259" s="1056"/>
      <c r="I259" s="1056"/>
      <c r="J259" s="1056"/>
      <c r="K259" s="1056"/>
      <c r="L259" s="1056"/>
      <c r="M259" s="1056"/>
      <c r="N259" s="975">
        <v>1</v>
      </c>
      <c r="O259" s="1055">
        <v>2</v>
      </c>
      <c r="P259" s="1054"/>
      <c r="Q259" s="972"/>
      <c r="R259" s="971"/>
      <c r="S259" s="970"/>
      <c r="T259" s="969"/>
      <c r="U259" s="968">
        <v>1</v>
      </c>
      <c r="V259" s="1175">
        <v>2</v>
      </c>
      <c r="W259" s="1221" t="s">
        <v>12</v>
      </c>
      <c r="X259" s="966"/>
      <c r="Y259" s="966"/>
      <c r="Z259" s="966"/>
      <c r="AA259" s="966"/>
      <c r="AB259" s="966"/>
      <c r="AC259" s="966"/>
      <c r="AD259" s="966"/>
      <c r="AE259" s="966"/>
      <c r="AF259" s="966"/>
      <c r="AG259" s="966"/>
      <c r="AH259" s="966"/>
      <c r="AI259" s="965"/>
    </row>
    <row r="260" spans="1:35" x14ac:dyDescent="0.25">
      <c r="A260" s="1042"/>
      <c r="B260" s="1058" t="s">
        <v>1014</v>
      </c>
      <c r="C260" s="1057"/>
      <c r="D260" s="1057"/>
      <c r="E260" s="1056"/>
      <c r="F260" s="1056"/>
      <c r="G260" s="1056"/>
      <c r="H260" s="1056"/>
      <c r="I260" s="1056"/>
      <c r="J260" s="1056"/>
      <c r="K260" s="1056"/>
      <c r="L260" s="1056"/>
      <c r="M260" s="1056"/>
      <c r="N260" s="975">
        <v>1</v>
      </c>
      <c r="O260" s="1055">
        <v>2</v>
      </c>
      <c r="P260" s="1054"/>
      <c r="Q260" s="972"/>
      <c r="R260" s="971"/>
      <c r="S260" s="970"/>
      <c r="T260" s="969"/>
      <c r="U260" s="968">
        <v>1</v>
      </c>
      <c r="V260" s="1175">
        <v>2</v>
      </c>
      <c r="W260" s="1221" t="s">
        <v>12</v>
      </c>
      <c r="X260" s="966"/>
      <c r="Y260" s="966"/>
      <c r="Z260" s="966"/>
      <c r="AA260" s="966"/>
      <c r="AB260" s="966"/>
      <c r="AC260" s="966"/>
      <c r="AD260" s="966"/>
      <c r="AE260" s="966"/>
      <c r="AF260" s="966"/>
      <c r="AG260" s="966"/>
      <c r="AH260" s="966"/>
      <c r="AI260" s="965"/>
    </row>
    <row r="261" spans="1:35" x14ac:dyDescent="0.25">
      <c r="A261" s="1042"/>
      <c r="B261" s="1058" t="s">
        <v>1013</v>
      </c>
      <c r="C261" s="1057"/>
      <c r="D261" s="1057"/>
      <c r="E261" s="1056"/>
      <c r="F261" s="1056"/>
      <c r="G261" s="1056"/>
      <c r="H261" s="1056"/>
      <c r="I261" s="1056"/>
      <c r="J261" s="1056"/>
      <c r="K261" s="1056"/>
      <c r="L261" s="1056"/>
      <c r="M261" s="1056"/>
      <c r="N261" s="975">
        <v>1</v>
      </c>
      <c r="O261" s="1055">
        <v>2</v>
      </c>
      <c r="P261" s="1054"/>
      <c r="Q261" s="972"/>
      <c r="R261" s="971"/>
      <c r="S261" s="970"/>
      <c r="T261" s="969"/>
      <c r="U261" s="968">
        <v>1</v>
      </c>
      <c r="V261" s="1175">
        <v>2</v>
      </c>
      <c r="W261" s="1221" t="s">
        <v>12</v>
      </c>
      <c r="X261" s="966"/>
      <c r="Y261" s="966"/>
      <c r="Z261" s="966"/>
      <c r="AA261" s="966"/>
      <c r="AB261" s="966"/>
      <c r="AC261" s="966"/>
      <c r="AD261" s="966"/>
      <c r="AE261" s="966"/>
      <c r="AF261" s="966"/>
      <c r="AG261" s="966"/>
      <c r="AH261" s="966"/>
      <c r="AI261" s="965"/>
    </row>
    <row r="262" spans="1:35" x14ac:dyDescent="0.25">
      <c r="A262" s="934"/>
      <c r="B262" s="1058" t="s">
        <v>1012</v>
      </c>
      <c r="C262" s="1057"/>
      <c r="D262" s="1057"/>
      <c r="E262" s="1056"/>
      <c r="F262" s="1056"/>
      <c r="G262" s="1056"/>
      <c r="H262" s="1056"/>
      <c r="I262" s="1056"/>
      <c r="J262" s="1056"/>
      <c r="K262" s="1056"/>
      <c r="L262" s="1056"/>
      <c r="M262" s="1056"/>
      <c r="N262" s="975">
        <v>1</v>
      </c>
      <c r="O262" s="1055">
        <v>2</v>
      </c>
      <c r="P262" s="1054"/>
      <c r="Q262" s="972"/>
      <c r="R262" s="971"/>
      <c r="S262" s="970"/>
      <c r="T262" s="969"/>
      <c r="U262" s="968">
        <v>1</v>
      </c>
      <c r="V262" s="1175">
        <v>2</v>
      </c>
      <c r="W262" s="1221" t="s">
        <v>12</v>
      </c>
      <c r="X262" s="966"/>
      <c r="Y262" s="966"/>
      <c r="Z262" s="966"/>
      <c r="AA262" s="966"/>
      <c r="AB262" s="966"/>
      <c r="AC262" s="966"/>
      <c r="AD262" s="966"/>
      <c r="AE262" s="966"/>
      <c r="AF262" s="966"/>
      <c r="AG262" s="966"/>
      <c r="AH262" s="966"/>
      <c r="AI262" s="965"/>
    </row>
    <row r="263" spans="1:35" ht="15.75" thickBot="1" x14ac:dyDescent="0.3">
      <c r="A263" s="46"/>
      <c r="B263" s="1053" t="s">
        <v>1011</v>
      </c>
      <c r="C263" s="1052"/>
      <c r="D263" s="1052"/>
      <c r="E263" s="1051"/>
      <c r="F263" s="1051"/>
      <c r="G263" s="1051"/>
      <c r="H263" s="1051"/>
      <c r="I263" s="1051"/>
      <c r="J263" s="1051"/>
      <c r="K263" s="1051"/>
      <c r="L263" s="1051"/>
      <c r="M263" s="1051"/>
      <c r="N263" s="961">
        <v>1</v>
      </c>
      <c r="O263" s="1050">
        <v>2</v>
      </c>
      <c r="P263" s="1049"/>
      <c r="Q263" s="958"/>
      <c r="R263" s="957"/>
      <c r="S263" s="956"/>
      <c r="T263" s="955"/>
      <c r="U263" s="954">
        <v>1</v>
      </c>
      <c r="V263" s="1219">
        <v>2</v>
      </c>
      <c r="W263" s="1218" t="s">
        <v>12</v>
      </c>
      <c r="X263" s="952"/>
      <c r="Y263" s="952"/>
      <c r="Z263" s="952"/>
      <c r="AA263" s="952"/>
      <c r="AB263" s="952"/>
      <c r="AC263" s="952"/>
      <c r="AD263" s="952"/>
      <c r="AE263" s="952"/>
      <c r="AF263" s="952"/>
      <c r="AG263" s="952"/>
      <c r="AH263" s="952"/>
      <c r="AI263" s="951"/>
    </row>
    <row r="264" spans="1:35" ht="15.75" thickBot="1" x14ac:dyDescent="0.3">
      <c r="A264" s="32"/>
      <c r="D264" s="923"/>
      <c r="AB264" s="1029"/>
      <c r="AC264" s="1029"/>
      <c r="AD264" s="1029"/>
      <c r="AF264" s="1029"/>
      <c r="AG264" s="1029"/>
      <c r="AH264" s="1029"/>
      <c r="AI264" s="1029"/>
    </row>
    <row r="265" spans="1:35" x14ac:dyDescent="0.25">
      <c r="A265" s="1048">
        <v>431</v>
      </c>
      <c r="B265" s="1047" t="s">
        <v>1010</v>
      </c>
      <c r="C265" s="1046"/>
      <c r="D265" s="1046"/>
      <c r="E265" s="1046"/>
      <c r="F265" s="1046"/>
      <c r="G265" s="1046"/>
      <c r="H265" s="1046"/>
      <c r="I265" s="1046"/>
      <c r="J265" s="1046"/>
      <c r="K265" s="1046"/>
      <c r="L265" s="1046"/>
      <c r="M265" s="1046"/>
      <c r="N265" s="1045"/>
      <c r="O265" s="1241" t="s">
        <v>40</v>
      </c>
      <c r="P265" s="1241" t="s">
        <v>41</v>
      </c>
      <c r="Q265" s="2415" t="s">
        <v>1009</v>
      </c>
      <c r="R265" s="2415"/>
      <c r="S265" s="2415"/>
      <c r="T265" s="2415"/>
      <c r="U265" s="2415"/>
      <c r="V265" s="2415"/>
      <c r="W265" s="2415"/>
      <c r="X265" s="2415"/>
      <c r="Y265" s="2415"/>
      <c r="Z265" s="2415"/>
      <c r="AA265" s="2415"/>
      <c r="AB265" s="2415"/>
      <c r="AC265" s="2415"/>
      <c r="AD265" s="2415"/>
      <c r="AE265" s="2415"/>
      <c r="AF265" s="2415"/>
      <c r="AG265" s="2415"/>
      <c r="AH265" s="2415"/>
      <c r="AI265" s="2416"/>
    </row>
    <row r="266" spans="1:35" x14ac:dyDescent="0.25">
      <c r="A266" s="1042"/>
      <c r="B266" s="1041" t="s">
        <v>1008</v>
      </c>
      <c r="C266" s="931"/>
      <c r="D266" s="931"/>
      <c r="E266" s="931"/>
      <c r="F266" s="931"/>
      <c r="G266" s="931"/>
      <c r="H266" s="931"/>
      <c r="I266" s="931"/>
      <c r="J266" s="931"/>
      <c r="K266" s="931"/>
      <c r="L266" s="931"/>
      <c r="M266" s="931"/>
      <c r="N266" s="931"/>
      <c r="O266" s="1139">
        <v>1</v>
      </c>
      <c r="P266" s="1240">
        <v>2</v>
      </c>
      <c r="Q266" s="1038" t="s">
        <v>12</v>
      </c>
      <c r="R266" s="1038"/>
      <c r="S266" s="1038"/>
      <c r="T266" s="1038"/>
      <c r="U266" s="1038"/>
      <c r="V266" s="1038"/>
      <c r="W266" s="1038"/>
      <c r="X266" s="1038"/>
      <c r="Y266" s="1038"/>
      <c r="Z266" s="1038"/>
      <c r="AA266" s="1038"/>
      <c r="AB266" s="1038"/>
      <c r="AC266" s="1038"/>
      <c r="AD266" s="1038"/>
      <c r="AE266" s="1038"/>
      <c r="AF266" s="1038"/>
      <c r="AG266" s="1038"/>
      <c r="AH266" s="1038"/>
      <c r="AI266" s="1037"/>
    </row>
    <row r="267" spans="1:35" ht="15.75" thickBot="1" x14ac:dyDescent="0.3">
      <c r="A267" s="1036"/>
      <c r="B267" s="1034" t="s">
        <v>1007</v>
      </c>
      <c r="C267" s="1035"/>
      <c r="D267" s="1035"/>
      <c r="E267" s="1034"/>
      <c r="F267" s="1034"/>
      <c r="G267" s="1034"/>
      <c r="H267" s="1034"/>
      <c r="I267" s="1034"/>
      <c r="J267" s="1034"/>
      <c r="K267" s="1034"/>
      <c r="L267" s="1034"/>
      <c r="M267" s="1034"/>
      <c r="N267" s="1034"/>
      <c r="O267" s="1119">
        <v>1</v>
      </c>
      <c r="P267" s="1239">
        <v>2</v>
      </c>
      <c r="Q267" s="1031" t="s">
        <v>12</v>
      </c>
      <c r="R267" s="1031"/>
      <c r="S267" s="1031"/>
      <c r="T267" s="1031"/>
      <c r="U267" s="1031"/>
      <c r="V267" s="1031"/>
      <c r="W267" s="1031"/>
      <c r="X267" s="1031"/>
      <c r="Y267" s="1031"/>
      <c r="Z267" s="1031"/>
      <c r="AA267" s="1031"/>
      <c r="AB267" s="1031"/>
      <c r="AC267" s="1031"/>
      <c r="AD267" s="1031"/>
      <c r="AE267" s="1031"/>
      <c r="AF267" s="1031"/>
      <c r="AG267" s="1031"/>
      <c r="AH267" s="1031"/>
      <c r="AI267" s="1030"/>
    </row>
    <row r="268" spans="1:35" ht="15.75" thickBot="1" x14ac:dyDescent="0.3">
      <c r="A268" s="32"/>
      <c r="D268" s="923"/>
      <c r="AB268" s="1029"/>
      <c r="AC268" s="1029"/>
      <c r="AD268" s="1029"/>
      <c r="AE268" s="918"/>
      <c r="AF268" s="1029"/>
      <c r="AG268" s="1029"/>
      <c r="AH268" s="1029"/>
      <c r="AI268" s="1029"/>
    </row>
    <row r="269" spans="1:35" ht="15.75" thickBot="1" x14ac:dyDescent="0.3">
      <c r="A269" s="1028" t="s">
        <v>1279</v>
      </c>
      <c r="B269" s="1026"/>
      <c r="C269" s="1027"/>
      <c r="D269" s="1027"/>
      <c r="E269" s="1026"/>
      <c r="F269" s="1026"/>
      <c r="G269" s="1026"/>
      <c r="H269" s="1026"/>
      <c r="I269" s="1026"/>
      <c r="J269" s="1026"/>
      <c r="K269" s="1026"/>
      <c r="L269" s="1026"/>
      <c r="M269" s="1026"/>
      <c r="N269" s="1026"/>
      <c r="O269" s="1026"/>
      <c r="P269" s="1026"/>
      <c r="Q269" s="1026"/>
      <c r="R269" s="1026"/>
      <c r="S269" s="1026"/>
      <c r="T269" s="1026"/>
      <c r="U269" s="1026"/>
      <c r="V269" s="1026"/>
      <c r="W269" s="1026"/>
      <c r="X269" s="1026"/>
      <c r="Y269" s="1026"/>
      <c r="Z269" s="1026"/>
      <c r="AA269" s="1026"/>
      <c r="AB269" s="1026"/>
      <c r="AC269" s="1026"/>
      <c r="AD269" s="1026"/>
      <c r="AE269" s="1026"/>
      <c r="AF269" s="1026"/>
      <c r="AG269" s="1026"/>
      <c r="AH269" s="1026"/>
      <c r="AI269" s="1025"/>
    </row>
    <row r="270" spans="1:35" x14ac:dyDescent="0.25">
      <c r="A270" s="950">
        <v>432</v>
      </c>
      <c r="B270" s="2353" t="s">
        <v>1005</v>
      </c>
      <c r="C270" s="2354"/>
      <c r="D270" s="2354"/>
      <c r="E270" s="2354"/>
      <c r="F270" s="2354"/>
      <c r="G270" s="2354"/>
      <c r="H270" s="2354"/>
      <c r="I270" s="2354"/>
      <c r="J270" s="2354"/>
      <c r="K270" s="2354"/>
      <c r="L270" s="2354"/>
      <c r="M270" s="2354"/>
      <c r="N270" s="2354"/>
      <c r="O270" s="2354"/>
      <c r="P270" s="2354"/>
      <c r="Q270" s="2354"/>
      <c r="R270" s="2354"/>
      <c r="S270" s="2354"/>
      <c r="T270" s="2355"/>
      <c r="U270" s="2247" t="s">
        <v>413</v>
      </c>
      <c r="V270" s="2248"/>
      <c r="W270" s="1023"/>
      <c r="X270" s="927"/>
      <c r="Y270" s="1024"/>
      <c r="Z270" s="2247" t="s">
        <v>414</v>
      </c>
      <c r="AA270" s="2248"/>
      <c r="AB270" s="1023"/>
      <c r="AC270" s="927"/>
      <c r="AD270" s="1024"/>
      <c r="AE270" s="2247" t="s">
        <v>1002</v>
      </c>
      <c r="AF270" s="2248"/>
      <c r="AG270" s="1023"/>
      <c r="AH270" s="927"/>
      <c r="AI270" s="925"/>
    </row>
    <row r="271" spans="1:35" x14ac:dyDescent="0.25">
      <c r="A271" s="1021" t="s">
        <v>12</v>
      </c>
      <c r="B271" s="2356"/>
      <c r="C271" s="2357"/>
      <c r="D271" s="2357"/>
      <c r="E271" s="2357"/>
      <c r="F271" s="2357"/>
      <c r="G271" s="2357"/>
      <c r="H271" s="2357"/>
      <c r="I271" s="2357"/>
      <c r="J271" s="2357"/>
      <c r="K271" s="2357"/>
      <c r="L271" s="2357"/>
      <c r="M271" s="2357"/>
      <c r="N271" s="2357"/>
      <c r="O271" s="2357"/>
      <c r="P271" s="2357"/>
      <c r="Q271" s="2357"/>
      <c r="R271" s="2357"/>
      <c r="S271" s="2357"/>
      <c r="T271" s="2358"/>
      <c r="U271" s="2259"/>
      <c r="V271" s="2260"/>
      <c r="W271" s="1019"/>
      <c r="X271" s="1018"/>
      <c r="Y271" s="1020"/>
      <c r="Z271" s="2259"/>
      <c r="AA271" s="2260"/>
      <c r="AB271" s="1019"/>
      <c r="AC271" s="1018"/>
      <c r="AD271" s="1020"/>
      <c r="AE271" s="2259"/>
      <c r="AF271" s="2260"/>
      <c r="AG271" s="1019"/>
      <c r="AH271" s="1018"/>
      <c r="AI271" s="1017"/>
    </row>
    <row r="272" spans="1:35" x14ac:dyDescent="0.25">
      <c r="A272" s="53"/>
      <c r="B272" s="2374" t="s">
        <v>1130</v>
      </c>
      <c r="C272" s="2375"/>
      <c r="D272" s="2375"/>
      <c r="E272" s="2375"/>
      <c r="F272" s="2375"/>
      <c r="G272" s="2375"/>
      <c r="H272" s="2375"/>
      <c r="I272" s="2375"/>
      <c r="J272" s="2375"/>
      <c r="K272" s="2375"/>
      <c r="L272" s="2375"/>
      <c r="M272" s="2375"/>
      <c r="N272" s="2375"/>
      <c r="O272" s="2375"/>
      <c r="P272" s="2375"/>
      <c r="Q272" s="2375"/>
      <c r="R272" s="2375"/>
      <c r="S272" s="2375"/>
      <c r="T272" s="2376"/>
      <c r="U272" s="2257" t="s">
        <v>413</v>
      </c>
      <c r="V272" s="2258"/>
      <c r="W272" s="938"/>
      <c r="X272" s="936"/>
      <c r="Y272" s="1022"/>
      <c r="Z272" s="2257" t="s">
        <v>414</v>
      </c>
      <c r="AA272" s="2258"/>
      <c r="AB272" s="938"/>
      <c r="AC272" s="936"/>
      <c r="AD272" s="1022"/>
      <c r="AE272" s="2257" t="s">
        <v>1002</v>
      </c>
      <c r="AF272" s="2258"/>
      <c r="AG272" s="938"/>
      <c r="AH272" s="936"/>
      <c r="AI272" s="43"/>
    </row>
    <row r="273" spans="1:35" x14ac:dyDescent="0.25">
      <c r="A273" s="1021"/>
      <c r="B273" s="2356"/>
      <c r="C273" s="2357"/>
      <c r="D273" s="2357"/>
      <c r="E273" s="2357"/>
      <c r="F273" s="2357"/>
      <c r="G273" s="2357"/>
      <c r="H273" s="2357"/>
      <c r="I273" s="2357"/>
      <c r="J273" s="2357"/>
      <c r="K273" s="2357"/>
      <c r="L273" s="2357"/>
      <c r="M273" s="2357"/>
      <c r="N273" s="2357"/>
      <c r="O273" s="2357"/>
      <c r="P273" s="2357"/>
      <c r="Q273" s="2357"/>
      <c r="R273" s="2357"/>
      <c r="S273" s="2357"/>
      <c r="T273" s="2358"/>
      <c r="U273" s="2259"/>
      <c r="V273" s="2260"/>
      <c r="W273" s="1019"/>
      <c r="X273" s="1018"/>
      <c r="Y273" s="1020"/>
      <c r="Z273" s="2259"/>
      <c r="AA273" s="2260"/>
      <c r="AB273" s="1019"/>
      <c r="AC273" s="1018"/>
      <c r="AD273" s="1020"/>
      <c r="AE273" s="2259"/>
      <c r="AF273" s="2260"/>
      <c r="AG273" s="1019"/>
      <c r="AH273" s="1018"/>
      <c r="AI273" s="1017"/>
    </row>
    <row r="274" spans="1:35" x14ac:dyDescent="0.25">
      <c r="A274" s="53"/>
      <c r="B274" s="2319" t="s">
        <v>1003</v>
      </c>
      <c r="C274" s="2320"/>
      <c r="D274" s="2320"/>
      <c r="E274" s="2320"/>
      <c r="F274" s="2320"/>
      <c r="G274" s="2320"/>
      <c r="H274" s="2320"/>
      <c r="I274" s="2320"/>
      <c r="J274" s="2320"/>
      <c r="K274" s="2320"/>
      <c r="L274" s="2320"/>
      <c r="M274" s="2320"/>
      <c r="N274" s="2320"/>
      <c r="O274" s="2320"/>
      <c r="P274" s="2320"/>
      <c r="Q274" s="2320"/>
      <c r="R274" s="2320"/>
      <c r="S274" s="2320"/>
      <c r="T274" s="2321"/>
      <c r="U274" s="2236" t="s">
        <v>413</v>
      </c>
      <c r="V274" s="2237"/>
      <c r="W274" s="933"/>
      <c r="Y274" s="1016"/>
      <c r="Z274" s="2236" t="s">
        <v>414</v>
      </c>
      <c r="AA274" s="2237"/>
      <c r="AB274" s="933"/>
      <c r="AD274" s="1016"/>
      <c r="AE274" s="2236" t="s">
        <v>1002</v>
      </c>
      <c r="AF274" s="2237"/>
      <c r="AG274" s="933"/>
      <c r="AH274" s="32"/>
      <c r="AI274" s="43"/>
    </row>
    <row r="275" spans="1:35" ht="15.75" thickBot="1" x14ac:dyDescent="0.3">
      <c r="A275" s="1015"/>
      <c r="B275" s="2322"/>
      <c r="C275" s="2323"/>
      <c r="D275" s="2323"/>
      <c r="E275" s="2323"/>
      <c r="F275" s="2323"/>
      <c r="G275" s="2323"/>
      <c r="H275" s="2323"/>
      <c r="I275" s="2323"/>
      <c r="J275" s="2323"/>
      <c r="K275" s="2323"/>
      <c r="L275" s="2323"/>
      <c r="M275" s="2323"/>
      <c r="N275" s="2323"/>
      <c r="O275" s="2323"/>
      <c r="P275" s="2323"/>
      <c r="Q275" s="2323"/>
      <c r="R275" s="2323"/>
      <c r="S275" s="2323"/>
      <c r="T275" s="2324"/>
      <c r="U275" s="2238"/>
      <c r="V275" s="2239"/>
      <c r="W275" s="929"/>
      <c r="X275" s="47"/>
      <c r="Y275" s="1014"/>
      <c r="Z275" s="2238"/>
      <c r="AA275" s="2239"/>
      <c r="AB275" s="929"/>
      <c r="AC275" s="47"/>
      <c r="AD275" s="1014"/>
      <c r="AE275" s="2238"/>
      <c r="AF275" s="2239"/>
      <c r="AG275" s="929"/>
      <c r="AH275" s="47"/>
      <c r="AI275" s="85"/>
    </row>
    <row r="276" spans="1:35" x14ac:dyDescent="0.25">
      <c r="A276" s="63">
        <v>433</v>
      </c>
      <c r="B276" s="1238" t="s">
        <v>1001</v>
      </c>
      <c r="C276" s="1237"/>
      <c r="D276" s="1237"/>
      <c r="E276" s="1237"/>
      <c r="F276" s="1237"/>
      <c r="G276" s="1237"/>
      <c r="H276" s="1237"/>
      <c r="I276" s="1237"/>
      <c r="J276" s="1237"/>
      <c r="K276" s="1237"/>
      <c r="L276" s="1237"/>
      <c r="M276" s="1237"/>
      <c r="N276" s="1231" t="s">
        <v>1000</v>
      </c>
      <c r="O276" s="1229"/>
      <c r="P276" s="2471" t="s">
        <v>999</v>
      </c>
      <c r="Q276" s="2472"/>
      <c r="R276" s="2473"/>
      <c r="S276" s="2452" t="s">
        <v>998</v>
      </c>
      <c r="T276" s="2453"/>
      <c r="U276" s="1230" t="s">
        <v>997</v>
      </c>
      <c r="V276" s="1229"/>
      <c r="W276" s="2342" t="s">
        <v>996</v>
      </c>
      <c r="X276" s="2202"/>
      <c r="Y276" s="2202"/>
      <c r="Z276" s="2202"/>
      <c r="AA276" s="2202"/>
      <c r="AB276" s="2202"/>
      <c r="AC276" s="2202"/>
      <c r="AD276" s="2202"/>
      <c r="AE276" s="2202"/>
      <c r="AF276" s="2202"/>
      <c r="AG276" s="2202"/>
      <c r="AH276" s="2202"/>
      <c r="AI276" s="2343"/>
    </row>
    <row r="277" spans="1:35" ht="15.75" thickBot="1" x14ac:dyDescent="0.3">
      <c r="A277" s="1234" t="s">
        <v>12</v>
      </c>
      <c r="B277" s="1236" t="s">
        <v>995</v>
      </c>
      <c r="C277" s="1235"/>
      <c r="D277" s="1235"/>
      <c r="E277" s="1235"/>
      <c r="F277" s="1235"/>
      <c r="G277" s="1235"/>
      <c r="H277" s="1235"/>
      <c r="I277" s="1235"/>
      <c r="J277" s="1235"/>
      <c r="K277" s="1235"/>
      <c r="L277" s="1235"/>
      <c r="M277" s="1235"/>
      <c r="N277" s="1228" t="s">
        <v>40</v>
      </c>
      <c r="O277" s="1227" t="s">
        <v>41</v>
      </c>
      <c r="P277" s="2459"/>
      <c r="Q277" s="2460"/>
      <c r="R277" s="2461"/>
      <c r="S277" s="2443"/>
      <c r="T277" s="2454"/>
      <c r="U277" s="1226" t="s">
        <v>994</v>
      </c>
      <c r="V277" s="1225" t="s">
        <v>146</v>
      </c>
      <c r="W277" s="2291"/>
      <c r="X277" s="2274"/>
      <c r="Y277" s="2274"/>
      <c r="Z277" s="2274"/>
      <c r="AA277" s="2274"/>
      <c r="AB277" s="2274"/>
      <c r="AC277" s="2274"/>
      <c r="AD277" s="2274"/>
      <c r="AE277" s="2274"/>
      <c r="AF277" s="2274"/>
      <c r="AG277" s="2274"/>
      <c r="AH277" s="2274"/>
      <c r="AI277" s="2275"/>
    </row>
    <row r="278" spans="1:35" x14ac:dyDescent="0.25">
      <c r="A278" s="1021"/>
      <c r="B278" s="2468" t="s">
        <v>993</v>
      </c>
      <c r="C278" s="2469"/>
      <c r="D278" s="2469"/>
      <c r="E278" s="2469"/>
      <c r="F278" s="2469"/>
      <c r="G278" s="2469"/>
      <c r="H278" s="2469"/>
      <c r="I278" s="2469"/>
      <c r="J278" s="2469"/>
      <c r="K278" s="2469"/>
      <c r="L278" s="2469"/>
      <c r="M278" s="2470"/>
      <c r="N278" s="989"/>
      <c r="O278" s="1002"/>
      <c r="P278" s="1001"/>
      <c r="Q278" s="986"/>
      <c r="R278" s="985"/>
      <c r="S278" s="984"/>
      <c r="T278" s="983"/>
      <c r="U278" s="982"/>
      <c r="V278" s="981"/>
      <c r="W278" s="966" t="s">
        <v>12</v>
      </c>
      <c r="X278" s="966"/>
      <c r="Y278" s="966"/>
      <c r="Z278" s="966"/>
      <c r="AA278" s="966"/>
      <c r="AB278" s="966"/>
      <c r="AC278" s="966"/>
      <c r="AD278" s="966"/>
      <c r="AE278" s="966"/>
      <c r="AF278" s="966"/>
      <c r="AG278" s="966"/>
      <c r="AH278" s="966"/>
      <c r="AI278" s="965"/>
    </row>
    <row r="279" spans="1:35" x14ac:dyDescent="0.25">
      <c r="A279" s="1234"/>
      <c r="B279" s="993" t="s">
        <v>992</v>
      </c>
      <c r="C279" s="992"/>
      <c r="D279" s="992"/>
      <c r="E279" s="992"/>
      <c r="F279" s="992"/>
      <c r="G279" s="992"/>
      <c r="H279" s="992"/>
      <c r="I279" s="992"/>
      <c r="J279" s="992"/>
      <c r="K279" s="992"/>
      <c r="L279" s="992"/>
      <c r="M279" s="992"/>
      <c r="N279" s="975">
        <v>1</v>
      </c>
      <c r="O279" s="974">
        <v>2</v>
      </c>
      <c r="P279" s="1054"/>
      <c r="Q279" s="972"/>
      <c r="R279" s="971"/>
      <c r="S279" s="970"/>
      <c r="T279" s="969"/>
      <c r="U279" s="968">
        <v>1</v>
      </c>
      <c r="V279" s="967">
        <v>2</v>
      </c>
      <c r="W279" s="966" t="s">
        <v>12</v>
      </c>
      <c r="X279" s="966"/>
      <c r="Y279" s="966"/>
      <c r="Z279" s="966"/>
      <c r="AA279" s="966"/>
      <c r="AB279" s="966"/>
      <c r="AC279" s="966"/>
      <c r="AD279" s="966"/>
      <c r="AE279" s="966"/>
      <c r="AF279" s="966"/>
      <c r="AG279" s="966"/>
      <c r="AH279" s="966"/>
      <c r="AI279" s="965"/>
    </row>
    <row r="280" spans="1:35" x14ac:dyDescent="0.25">
      <c r="A280" s="1234"/>
      <c r="B280" s="993"/>
      <c r="C280" s="980" t="s">
        <v>991</v>
      </c>
      <c r="D280" s="980"/>
      <c r="E280" s="980"/>
      <c r="F280" s="992"/>
      <c r="G280" s="992"/>
      <c r="H280" s="992"/>
      <c r="I280" s="992"/>
      <c r="J280" s="992"/>
      <c r="K280" s="992"/>
      <c r="L280" s="992"/>
      <c r="M280" s="992"/>
      <c r="N280" s="975">
        <v>1</v>
      </c>
      <c r="O280" s="974">
        <v>2</v>
      </c>
      <c r="P280" s="1054"/>
      <c r="Q280" s="972"/>
      <c r="R280" s="971"/>
      <c r="S280" s="970"/>
      <c r="T280" s="969"/>
      <c r="U280" s="968">
        <v>1</v>
      </c>
      <c r="V280" s="967">
        <v>2</v>
      </c>
      <c r="W280" s="966" t="s">
        <v>12</v>
      </c>
      <c r="X280" s="966"/>
      <c r="Y280" s="966"/>
      <c r="Z280" s="966"/>
      <c r="AA280" s="966"/>
      <c r="AB280" s="966"/>
      <c r="AC280" s="966"/>
      <c r="AD280" s="966"/>
      <c r="AE280" s="966"/>
      <c r="AF280" s="966"/>
      <c r="AG280" s="966"/>
      <c r="AH280" s="966"/>
      <c r="AI280" s="965"/>
    </row>
    <row r="281" spans="1:35" x14ac:dyDescent="0.25">
      <c r="A281" s="1234"/>
      <c r="B281" s="993"/>
      <c r="C281" s="980" t="s">
        <v>990</v>
      </c>
      <c r="D281" s="980"/>
      <c r="E281" s="980"/>
      <c r="F281" s="992"/>
      <c r="G281" s="992"/>
      <c r="H281" s="992"/>
      <c r="I281" s="992"/>
      <c r="J281" s="992"/>
      <c r="K281" s="992"/>
      <c r="L281" s="992"/>
      <c r="M281" s="992"/>
      <c r="N281" s="975">
        <v>1</v>
      </c>
      <c r="O281" s="974">
        <v>2</v>
      </c>
      <c r="P281" s="1054"/>
      <c r="Q281" s="972"/>
      <c r="R281" s="971"/>
      <c r="S281" s="970"/>
      <c r="T281" s="969"/>
      <c r="U281" s="968">
        <v>1</v>
      </c>
      <c r="V281" s="967">
        <v>2</v>
      </c>
      <c r="W281" s="966" t="s">
        <v>12</v>
      </c>
      <c r="X281" s="966"/>
      <c r="Y281" s="966"/>
      <c r="Z281" s="966"/>
      <c r="AA281" s="966"/>
      <c r="AB281" s="966"/>
      <c r="AC281" s="966"/>
      <c r="AD281" s="966"/>
      <c r="AE281" s="966"/>
      <c r="AF281" s="966"/>
      <c r="AG281" s="966"/>
      <c r="AH281" s="966"/>
      <c r="AI281" s="965"/>
    </row>
    <row r="282" spans="1:35" x14ac:dyDescent="0.25">
      <c r="A282" s="1234"/>
      <c r="B282" s="993"/>
      <c r="C282" s="980" t="s">
        <v>989</v>
      </c>
      <c r="D282" s="980"/>
      <c r="E282" s="980"/>
      <c r="F282" s="992"/>
      <c r="G282" s="992"/>
      <c r="H282" s="992"/>
      <c r="I282" s="992"/>
      <c r="J282" s="992"/>
      <c r="K282" s="992"/>
      <c r="L282" s="992"/>
      <c r="M282" s="992"/>
      <c r="N282" s="975">
        <v>1</v>
      </c>
      <c r="O282" s="974">
        <v>2</v>
      </c>
      <c r="P282" s="1054"/>
      <c r="Q282" s="972"/>
      <c r="R282" s="971"/>
      <c r="S282" s="970"/>
      <c r="T282" s="969"/>
      <c r="U282" s="968">
        <v>1</v>
      </c>
      <c r="V282" s="967">
        <v>2</v>
      </c>
      <c r="W282" s="966" t="s">
        <v>12</v>
      </c>
      <c r="X282" s="966"/>
      <c r="Y282" s="966"/>
      <c r="Z282" s="966"/>
      <c r="AA282" s="966"/>
      <c r="AB282" s="966"/>
      <c r="AC282" s="966"/>
      <c r="AD282" s="966"/>
      <c r="AE282" s="966"/>
      <c r="AF282" s="966"/>
      <c r="AG282" s="966"/>
      <c r="AH282" s="966"/>
      <c r="AI282" s="965"/>
    </row>
    <row r="283" spans="1:35" x14ac:dyDescent="0.25">
      <c r="A283" s="1234"/>
      <c r="B283" s="996" t="s">
        <v>988</v>
      </c>
      <c r="C283" s="980"/>
      <c r="D283" s="980"/>
      <c r="E283" s="980"/>
      <c r="F283" s="992"/>
      <c r="G283" s="992"/>
      <c r="H283" s="992"/>
      <c r="I283" s="992"/>
      <c r="J283" s="992"/>
      <c r="K283" s="992"/>
      <c r="L283" s="992"/>
      <c r="M283" s="992"/>
      <c r="N283" s="975">
        <v>1</v>
      </c>
      <c r="O283" s="974">
        <v>2</v>
      </c>
      <c r="P283" s="1054"/>
      <c r="Q283" s="972"/>
      <c r="R283" s="971"/>
      <c r="S283" s="970"/>
      <c r="T283" s="969"/>
      <c r="U283" s="968">
        <v>1</v>
      </c>
      <c r="V283" s="967">
        <v>2</v>
      </c>
      <c r="W283" s="966"/>
      <c r="X283" s="966"/>
      <c r="Y283" s="966"/>
      <c r="Z283" s="966"/>
      <c r="AA283" s="966"/>
      <c r="AB283" s="966"/>
      <c r="AC283" s="966"/>
      <c r="AD283" s="966"/>
      <c r="AE283" s="966"/>
      <c r="AF283" s="966"/>
      <c r="AG283" s="966"/>
      <c r="AH283" s="966"/>
      <c r="AI283" s="965"/>
    </row>
    <row r="284" spans="1:35" x14ac:dyDescent="0.25">
      <c r="A284" s="63"/>
      <c r="B284" s="996" t="s">
        <v>1129</v>
      </c>
      <c r="C284" s="995"/>
      <c r="D284" s="995"/>
      <c r="E284" s="1132"/>
      <c r="F284" s="1132"/>
      <c r="G284" s="1132"/>
      <c r="H284" s="1132"/>
      <c r="I284" s="1132"/>
      <c r="J284" s="1132"/>
      <c r="K284" s="1132"/>
      <c r="L284" s="1132"/>
      <c r="M284" s="1132"/>
      <c r="N284" s="975">
        <v>1</v>
      </c>
      <c r="O284" s="974">
        <v>2</v>
      </c>
      <c r="P284" s="1054"/>
      <c r="Q284" s="972"/>
      <c r="R284" s="971"/>
      <c r="S284" s="970"/>
      <c r="T284" s="969"/>
      <c r="U284" s="968">
        <v>1</v>
      </c>
      <c r="V284" s="967">
        <v>2</v>
      </c>
      <c r="W284" s="966" t="s">
        <v>12</v>
      </c>
      <c r="X284" s="966"/>
      <c r="Y284" s="966"/>
      <c r="Z284" s="966"/>
      <c r="AA284" s="966"/>
      <c r="AB284" s="966"/>
      <c r="AC284" s="966"/>
      <c r="AD284" s="966"/>
      <c r="AE284" s="966"/>
      <c r="AF284" s="966"/>
      <c r="AG284" s="966"/>
      <c r="AH284" s="966"/>
      <c r="AI284" s="965"/>
    </row>
    <row r="285" spans="1:35" x14ac:dyDescent="0.25">
      <c r="A285" s="63"/>
      <c r="B285" s="996" t="s">
        <v>1128</v>
      </c>
      <c r="C285" s="995"/>
      <c r="D285" s="995"/>
      <c r="E285" s="1132"/>
      <c r="F285" s="1132"/>
      <c r="G285" s="1132"/>
      <c r="H285" s="1132"/>
      <c r="I285" s="1132"/>
      <c r="J285" s="1132"/>
      <c r="K285" s="1132"/>
      <c r="L285" s="1132"/>
      <c r="M285" s="1132"/>
      <c r="N285" s="975">
        <v>1</v>
      </c>
      <c r="O285" s="974">
        <v>2</v>
      </c>
      <c r="P285" s="1054"/>
      <c r="Q285" s="972"/>
      <c r="R285" s="971"/>
      <c r="S285" s="970"/>
      <c r="T285" s="969"/>
      <c r="U285" s="968">
        <v>1</v>
      </c>
      <c r="V285" s="967">
        <v>2</v>
      </c>
      <c r="W285" s="966" t="s">
        <v>12</v>
      </c>
      <c r="X285" s="966"/>
      <c r="Y285" s="966"/>
      <c r="Z285" s="966"/>
      <c r="AA285" s="966"/>
      <c r="AB285" s="966"/>
      <c r="AC285" s="966"/>
      <c r="AD285" s="966"/>
      <c r="AE285" s="966"/>
      <c r="AF285" s="966"/>
      <c r="AG285" s="966"/>
      <c r="AH285" s="966"/>
      <c r="AI285" s="965"/>
    </row>
    <row r="286" spans="1:35" x14ac:dyDescent="0.25">
      <c r="A286" s="1234"/>
      <c r="B286" s="993" t="s">
        <v>1127</v>
      </c>
      <c r="C286" s="992"/>
      <c r="D286" s="992"/>
      <c r="E286" s="992"/>
      <c r="F286" s="992"/>
      <c r="G286" s="992"/>
      <c r="H286" s="992"/>
      <c r="I286" s="992"/>
      <c r="J286" s="992"/>
      <c r="K286" s="992"/>
      <c r="L286" s="992"/>
      <c r="M286" s="992"/>
      <c r="N286" s="975">
        <v>1</v>
      </c>
      <c r="O286" s="974">
        <v>2</v>
      </c>
      <c r="P286" s="1054"/>
      <c r="Q286" s="972"/>
      <c r="R286" s="971"/>
      <c r="S286" s="970"/>
      <c r="T286" s="969"/>
      <c r="U286" s="968">
        <v>1</v>
      </c>
      <c r="V286" s="967">
        <v>2</v>
      </c>
      <c r="W286" s="966" t="s">
        <v>12</v>
      </c>
      <c r="X286" s="966"/>
      <c r="Y286" s="966"/>
      <c r="Z286" s="966"/>
      <c r="AA286" s="966"/>
      <c r="AB286" s="966"/>
      <c r="AC286" s="966"/>
      <c r="AD286" s="966"/>
      <c r="AE286" s="966"/>
      <c r="AF286" s="966"/>
      <c r="AG286" s="966"/>
      <c r="AH286" s="966"/>
      <c r="AI286" s="965"/>
    </row>
    <row r="287" spans="1:35" x14ac:dyDescent="0.25">
      <c r="A287" s="1234"/>
      <c r="B287" s="993" t="s">
        <v>1126</v>
      </c>
      <c r="C287" s="992"/>
      <c r="D287" s="992"/>
      <c r="E287" s="992"/>
      <c r="F287" s="992"/>
      <c r="G287" s="992"/>
      <c r="H287" s="992"/>
      <c r="I287" s="992"/>
      <c r="J287" s="992"/>
      <c r="K287" s="992"/>
      <c r="L287" s="992"/>
      <c r="M287" s="992"/>
      <c r="N287" s="975">
        <v>1</v>
      </c>
      <c r="O287" s="974">
        <v>2</v>
      </c>
      <c r="P287" s="1054"/>
      <c r="Q287" s="972"/>
      <c r="R287" s="971"/>
      <c r="S287" s="970"/>
      <c r="T287" s="969"/>
      <c r="U287" s="968">
        <v>1</v>
      </c>
      <c r="V287" s="967">
        <v>2</v>
      </c>
      <c r="W287" s="966" t="s">
        <v>12</v>
      </c>
      <c r="X287" s="966"/>
      <c r="Y287" s="966"/>
      <c r="Z287" s="966"/>
      <c r="AA287" s="966"/>
      <c r="AB287" s="966"/>
      <c r="AC287" s="966"/>
      <c r="AD287" s="966"/>
      <c r="AE287" s="966"/>
      <c r="AF287" s="966"/>
      <c r="AG287" s="966"/>
      <c r="AH287" s="966"/>
      <c r="AI287" s="965"/>
    </row>
    <row r="288" spans="1:35" x14ac:dyDescent="0.25">
      <c r="A288" s="1021"/>
      <c r="B288" s="991" t="s">
        <v>983</v>
      </c>
      <c r="C288" s="991"/>
      <c r="D288" s="991"/>
      <c r="E288" s="991"/>
      <c r="F288" s="991"/>
      <c r="G288" s="991"/>
      <c r="H288" s="991"/>
      <c r="I288" s="991"/>
      <c r="J288" s="991"/>
      <c r="K288" s="991"/>
      <c r="L288" s="991"/>
      <c r="M288" s="991"/>
      <c r="N288" s="989"/>
      <c r="O288" s="988"/>
      <c r="P288" s="1001"/>
      <c r="Q288" s="986"/>
      <c r="R288" s="985"/>
      <c r="S288" s="984"/>
      <c r="T288" s="983"/>
      <c r="U288" s="982"/>
      <c r="V288" s="981"/>
      <c r="W288" s="966" t="s">
        <v>12</v>
      </c>
      <c r="X288" s="966"/>
      <c r="Y288" s="966"/>
      <c r="Z288" s="966"/>
      <c r="AA288" s="966"/>
      <c r="AB288" s="966"/>
      <c r="AC288" s="966"/>
      <c r="AD288" s="966"/>
      <c r="AE288" s="966"/>
      <c r="AF288" s="966"/>
      <c r="AG288" s="966"/>
      <c r="AH288" s="966"/>
      <c r="AI288" s="965"/>
    </row>
    <row r="289" spans="1:35" x14ac:dyDescent="0.25">
      <c r="A289" s="1021"/>
      <c r="B289" s="980" t="s">
        <v>982</v>
      </c>
      <c r="C289" s="980"/>
      <c r="D289" s="980"/>
      <c r="E289" s="992"/>
      <c r="F289" s="992"/>
      <c r="G289" s="992"/>
      <c r="H289" s="992"/>
      <c r="I289" s="992"/>
      <c r="J289" s="992"/>
      <c r="K289" s="992"/>
      <c r="L289" s="992"/>
      <c r="M289" s="992"/>
      <c r="N289" s="975">
        <v>1</v>
      </c>
      <c r="O289" s="974">
        <v>2</v>
      </c>
      <c r="P289" s="1054"/>
      <c r="Q289" s="972"/>
      <c r="R289" s="971"/>
      <c r="S289" s="970"/>
      <c r="T289" s="969"/>
      <c r="U289" s="968">
        <v>1</v>
      </c>
      <c r="V289" s="967">
        <v>2</v>
      </c>
      <c r="W289" s="966" t="s">
        <v>12</v>
      </c>
      <c r="X289" s="966"/>
      <c r="Y289" s="966"/>
      <c r="Z289" s="966"/>
      <c r="AA289" s="966"/>
      <c r="AB289" s="966"/>
      <c r="AC289" s="966"/>
      <c r="AD289" s="966"/>
      <c r="AE289" s="966"/>
      <c r="AF289" s="966"/>
      <c r="AG289" s="966"/>
      <c r="AH289" s="966"/>
      <c r="AI289" s="965"/>
    </row>
    <row r="290" spans="1:35" x14ac:dyDescent="0.25">
      <c r="A290" s="1021"/>
      <c r="B290" s="980" t="s">
        <v>981</v>
      </c>
      <c r="C290" s="980"/>
      <c r="D290" s="980"/>
      <c r="E290" s="992"/>
      <c r="F290" s="992"/>
      <c r="G290" s="992"/>
      <c r="H290" s="992"/>
      <c r="I290" s="992"/>
      <c r="J290" s="992"/>
      <c r="K290" s="992"/>
      <c r="L290" s="992"/>
      <c r="M290" s="992"/>
      <c r="N290" s="975">
        <v>1</v>
      </c>
      <c r="O290" s="974">
        <v>2</v>
      </c>
      <c r="P290" s="1054"/>
      <c r="Q290" s="972"/>
      <c r="R290" s="971"/>
      <c r="S290" s="970"/>
      <c r="T290" s="969"/>
      <c r="U290" s="968">
        <v>1</v>
      </c>
      <c r="V290" s="967">
        <v>2</v>
      </c>
      <c r="W290" s="966" t="s">
        <v>12</v>
      </c>
      <c r="X290" s="966"/>
      <c r="Y290" s="966"/>
      <c r="Z290" s="966"/>
      <c r="AA290" s="966"/>
      <c r="AB290" s="966"/>
      <c r="AC290" s="966"/>
      <c r="AD290" s="966"/>
      <c r="AE290" s="966"/>
      <c r="AF290" s="966"/>
      <c r="AG290" s="966"/>
      <c r="AH290" s="966"/>
      <c r="AI290" s="965"/>
    </row>
    <row r="291" spans="1:35" x14ac:dyDescent="0.25">
      <c r="A291" s="1021"/>
      <c r="B291" s="980" t="s">
        <v>980</v>
      </c>
      <c r="C291" s="980"/>
      <c r="D291" s="980"/>
      <c r="E291" s="992"/>
      <c r="F291" s="992"/>
      <c r="G291" s="992"/>
      <c r="H291" s="992"/>
      <c r="I291" s="992"/>
      <c r="J291" s="992"/>
      <c r="K291" s="992"/>
      <c r="L291" s="992"/>
      <c r="M291" s="992"/>
      <c r="N291" s="975">
        <v>1</v>
      </c>
      <c r="O291" s="974">
        <v>2</v>
      </c>
      <c r="P291" s="1054"/>
      <c r="Q291" s="972"/>
      <c r="R291" s="971"/>
      <c r="S291" s="970"/>
      <c r="T291" s="969"/>
      <c r="U291" s="968">
        <v>1</v>
      </c>
      <c r="V291" s="967">
        <v>2</v>
      </c>
      <c r="W291" s="966" t="s">
        <v>12</v>
      </c>
      <c r="X291" s="966"/>
      <c r="Y291" s="966"/>
      <c r="Z291" s="966"/>
      <c r="AA291" s="966"/>
      <c r="AB291" s="966"/>
      <c r="AC291" s="966"/>
      <c r="AD291" s="966"/>
      <c r="AE291" s="966"/>
      <c r="AF291" s="966"/>
      <c r="AG291" s="966"/>
      <c r="AH291" s="966"/>
      <c r="AI291" s="965"/>
    </row>
    <row r="292" spans="1:35" x14ac:dyDescent="0.25">
      <c r="A292" s="1021"/>
      <c r="B292" s="980" t="s">
        <v>979</v>
      </c>
      <c r="C292" s="980"/>
      <c r="D292" s="980"/>
      <c r="E292" s="992"/>
      <c r="F292" s="992"/>
      <c r="G292" s="992"/>
      <c r="H292" s="992"/>
      <c r="I292" s="992"/>
      <c r="J292" s="992"/>
      <c r="K292" s="992"/>
      <c r="L292" s="992"/>
      <c r="M292" s="992"/>
      <c r="N292" s="975">
        <v>1</v>
      </c>
      <c r="O292" s="974">
        <v>2</v>
      </c>
      <c r="P292" s="1054"/>
      <c r="Q292" s="972"/>
      <c r="R292" s="971"/>
      <c r="S292" s="970"/>
      <c r="T292" s="969"/>
      <c r="U292" s="968">
        <v>1</v>
      </c>
      <c r="V292" s="967">
        <v>2</v>
      </c>
      <c r="W292" s="966" t="s">
        <v>12</v>
      </c>
      <c r="X292" s="966"/>
      <c r="Y292" s="966"/>
      <c r="Z292" s="966"/>
      <c r="AA292" s="966"/>
      <c r="AB292" s="966"/>
      <c r="AC292" s="966"/>
      <c r="AD292" s="966"/>
      <c r="AE292" s="966"/>
      <c r="AF292" s="966"/>
      <c r="AG292" s="966"/>
      <c r="AH292" s="966"/>
      <c r="AI292" s="965"/>
    </row>
    <row r="293" spans="1:35" x14ac:dyDescent="0.25">
      <c r="A293" s="1021"/>
      <c r="B293" s="980" t="s">
        <v>978</v>
      </c>
      <c r="C293" s="980"/>
      <c r="D293" s="980"/>
      <c r="E293" s="992"/>
      <c r="F293" s="992"/>
      <c r="G293" s="992"/>
      <c r="H293" s="992"/>
      <c r="I293" s="992"/>
      <c r="J293" s="992"/>
      <c r="K293" s="992"/>
      <c r="L293" s="992"/>
      <c r="M293" s="992"/>
      <c r="N293" s="975">
        <v>1</v>
      </c>
      <c r="O293" s="974">
        <v>2</v>
      </c>
      <c r="P293" s="1054"/>
      <c r="Q293" s="972"/>
      <c r="R293" s="971"/>
      <c r="S293" s="970"/>
      <c r="T293" s="969"/>
      <c r="U293" s="968">
        <v>1</v>
      </c>
      <c r="V293" s="967">
        <v>2</v>
      </c>
      <c r="W293" s="966" t="s">
        <v>12</v>
      </c>
      <c r="X293" s="966"/>
      <c r="Y293" s="966"/>
      <c r="Z293" s="966"/>
      <c r="AA293" s="966"/>
      <c r="AB293" s="966"/>
      <c r="AC293" s="966"/>
      <c r="AD293" s="966"/>
      <c r="AE293" s="966"/>
      <c r="AF293" s="966"/>
      <c r="AG293" s="966"/>
      <c r="AH293" s="966"/>
      <c r="AI293" s="965"/>
    </row>
    <row r="294" spans="1:35" x14ac:dyDescent="0.25">
      <c r="A294" s="1021"/>
      <c r="B294" s="980" t="s">
        <v>977</v>
      </c>
      <c r="C294" s="980"/>
      <c r="D294" s="980"/>
      <c r="E294" s="992"/>
      <c r="F294" s="992"/>
      <c r="G294" s="992"/>
      <c r="H294" s="992"/>
      <c r="I294" s="992"/>
      <c r="J294" s="992"/>
      <c r="K294" s="992"/>
      <c r="L294" s="992"/>
      <c r="M294" s="992"/>
      <c r="N294" s="975">
        <v>1</v>
      </c>
      <c r="O294" s="974">
        <v>2</v>
      </c>
      <c r="P294" s="1054"/>
      <c r="Q294" s="972"/>
      <c r="R294" s="971"/>
      <c r="S294" s="970"/>
      <c r="T294" s="969"/>
      <c r="U294" s="968">
        <v>1</v>
      </c>
      <c r="V294" s="967">
        <v>2</v>
      </c>
      <c r="W294" s="966" t="s">
        <v>12</v>
      </c>
      <c r="X294" s="966"/>
      <c r="Y294" s="966"/>
      <c r="Z294" s="966"/>
      <c r="AA294" s="966"/>
      <c r="AB294" s="966"/>
      <c r="AC294" s="966"/>
      <c r="AD294" s="966"/>
      <c r="AE294" s="966"/>
      <c r="AF294" s="966"/>
      <c r="AG294" s="966"/>
      <c r="AH294" s="966"/>
      <c r="AI294" s="965"/>
    </row>
    <row r="295" spans="1:35" x14ac:dyDescent="0.25">
      <c r="A295" s="1021"/>
      <c r="B295" s="977" t="s">
        <v>976</v>
      </c>
      <c r="C295" s="977"/>
      <c r="D295" s="977"/>
      <c r="E295" s="1233"/>
      <c r="F295" s="1233"/>
      <c r="G295" s="1233"/>
      <c r="H295" s="1233"/>
      <c r="I295" s="1233"/>
      <c r="J295" s="1233"/>
      <c r="K295" s="1233"/>
      <c r="L295" s="1233"/>
      <c r="M295" s="1233"/>
      <c r="N295" s="975">
        <v>1</v>
      </c>
      <c r="O295" s="974">
        <v>2</v>
      </c>
      <c r="P295" s="1054"/>
      <c r="Q295" s="972"/>
      <c r="R295" s="971"/>
      <c r="S295" s="970"/>
      <c r="T295" s="969"/>
      <c r="U295" s="968">
        <v>1</v>
      </c>
      <c r="V295" s="967">
        <v>2</v>
      </c>
      <c r="W295" s="966" t="s">
        <v>12</v>
      </c>
      <c r="X295" s="966"/>
      <c r="Y295" s="966"/>
      <c r="Z295" s="966"/>
      <c r="AA295" s="966"/>
      <c r="AB295" s="966"/>
      <c r="AC295" s="966"/>
      <c r="AD295" s="966"/>
      <c r="AE295" s="966"/>
      <c r="AF295" s="966"/>
      <c r="AG295" s="966"/>
      <c r="AH295" s="966"/>
      <c r="AI295" s="965"/>
    </row>
    <row r="296" spans="1:35" ht="15.75" thickBot="1" x14ac:dyDescent="0.3">
      <c r="A296" s="1015"/>
      <c r="B296" s="963" t="s">
        <v>975</v>
      </c>
      <c r="C296" s="963"/>
      <c r="D296" s="963"/>
      <c r="E296" s="1232"/>
      <c r="F296" s="1232"/>
      <c r="G296" s="1232"/>
      <c r="H296" s="1232"/>
      <c r="I296" s="1232"/>
      <c r="J296" s="1232"/>
      <c r="K296" s="1232"/>
      <c r="L296" s="1232"/>
      <c r="M296" s="1232"/>
      <c r="N296" s="961">
        <v>1</v>
      </c>
      <c r="O296" s="960">
        <v>2</v>
      </c>
      <c r="P296" s="1049"/>
      <c r="Q296" s="958"/>
      <c r="R296" s="957"/>
      <c r="S296" s="956"/>
      <c r="T296" s="955"/>
      <c r="U296" s="954">
        <v>1</v>
      </c>
      <c r="V296" s="953">
        <v>2</v>
      </c>
      <c r="W296" s="952" t="s">
        <v>12</v>
      </c>
      <c r="X296" s="952"/>
      <c r="Y296" s="952"/>
      <c r="Z296" s="952"/>
      <c r="AA296" s="952"/>
      <c r="AB296" s="952"/>
      <c r="AC296" s="952"/>
      <c r="AD296" s="952"/>
      <c r="AE296" s="952"/>
      <c r="AF296" s="952"/>
      <c r="AG296" s="952"/>
      <c r="AH296" s="952"/>
      <c r="AI296" s="951"/>
    </row>
    <row r="297" spans="1:35" x14ac:dyDescent="0.25">
      <c r="A297" s="63">
        <v>434</v>
      </c>
      <c r="B297" s="1013" t="s">
        <v>1001</v>
      </c>
      <c r="C297" s="1012"/>
      <c r="D297" s="1012"/>
      <c r="E297" s="1012"/>
      <c r="F297" s="1012"/>
      <c r="G297" s="1012"/>
      <c r="H297" s="1012"/>
      <c r="I297" s="1012"/>
      <c r="J297" s="1012"/>
      <c r="K297" s="1012"/>
      <c r="L297" s="1012"/>
      <c r="M297" s="1012"/>
      <c r="N297" s="1231" t="s">
        <v>1000</v>
      </c>
      <c r="O297" s="1229"/>
      <c r="P297" s="2471" t="s">
        <v>999</v>
      </c>
      <c r="Q297" s="2472"/>
      <c r="R297" s="2473"/>
      <c r="S297" s="2452" t="s">
        <v>998</v>
      </c>
      <c r="T297" s="2453"/>
      <c r="U297" s="1230" t="s">
        <v>997</v>
      </c>
      <c r="V297" s="1229"/>
      <c r="W297" s="2342" t="s">
        <v>996</v>
      </c>
      <c r="X297" s="2202"/>
      <c r="Y297" s="2202"/>
      <c r="Z297" s="2202"/>
      <c r="AA297" s="2202"/>
      <c r="AB297" s="2202"/>
      <c r="AC297" s="2202"/>
      <c r="AD297" s="2202"/>
      <c r="AE297" s="2202"/>
      <c r="AF297" s="2202"/>
      <c r="AG297" s="2202"/>
      <c r="AH297" s="2202"/>
      <c r="AI297" s="2343"/>
    </row>
    <row r="298" spans="1:35" ht="15.75" thickBot="1" x14ac:dyDescent="0.3">
      <c r="A298" s="935" t="s">
        <v>12</v>
      </c>
      <c r="B298" s="1008" t="s">
        <v>995</v>
      </c>
      <c r="C298" s="1007"/>
      <c r="D298" s="1007"/>
      <c r="E298" s="1007"/>
      <c r="F298" s="1007"/>
      <c r="G298" s="1007"/>
      <c r="H298" s="1007"/>
      <c r="I298" s="1007"/>
      <c r="J298" s="1007"/>
      <c r="K298" s="1007"/>
      <c r="L298" s="1007"/>
      <c r="M298" s="1007"/>
      <c r="N298" s="1228" t="s">
        <v>40</v>
      </c>
      <c r="O298" s="1227" t="s">
        <v>41</v>
      </c>
      <c r="P298" s="2459"/>
      <c r="Q298" s="2460"/>
      <c r="R298" s="2461"/>
      <c r="S298" s="2443"/>
      <c r="T298" s="2454"/>
      <c r="U298" s="1226" t="s">
        <v>994</v>
      </c>
      <c r="V298" s="1225" t="s">
        <v>146</v>
      </c>
      <c r="W298" s="2291"/>
      <c r="X298" s="2274"/>
      <c r="Y298" s="2274"/>
      <c r="Z298" s="2274"/>
      <c r="AA298" s="2274"/>
      <c r="AB298" s="2274"/>
      <c r="AC298" s="2274"/>
      <c r="AD298" s="2274"/>
      <c r="AE298" s="2274"/>
      <c r="AF298" s="2274"/>
      <c r="AG298" s="2274"/>
      <c r="AH298" s="2274"/>
      <c r="AI298" s="2275"/>
    </row>
    <row r="299" spans="1:35" x14ac:dyDescent="0.25">
      <c r="A299" s="1042"/>
      <c r="B299" s="2401" t="s">
        <v>993</v>
      </c>
      <c r="C299" s="2402"/>
      <c r="D299" s="2402"/>
      <c r="E299" s="2402"/>
      <c r="F299" s="2402"/>
      <c r="G299" s="2402"/>
      <c r="H299" s="2402"/>
      <c r="I299" s="2402"/>
      <c r="J299" s="2402"/>
      <c r="K299" s="2402"/>
      <c r="L299" s="2402"/>
      <c r="M299" s="2403"/>
      <c r="N299" s="989"/>
      <c r="O299" s="1002"/>
      <c r="P299" s="1001"/>
      <c r="Q299" s="986"/>
      <c r="R299" s="985"/>
      <c r="S299" s="984"/>
      <c r="T299" s="983"/>
      <c r="U299" s="982"/>
      <c r="V299" s="1223"/>
      <c r="W299" s="1168" t="s">
        <v>12</v>
      </c>
      <c r="X299" s="966"/>
      <c r="Y299" s="966"/>
      <c r="Z299" s="966"/>
      <c r="AA299" s="966"/>
      <c r="AB299" s="966"/>
      <c r="AC299" s="966"/>
      <c r="AD299" s="966"/>
      <c r="AE299" s="966"/>
      <c r="AF299" s="966"/>
      <c r="AG299" s="966"/>
      <c r="AH299" s="966"/>
      <c r="AI299" s="965"/>
    </row>
    <row r="300" spans="1:35" x14ac:dyDescent="0.25">
      <c r="A300" s="934"/>
      <c r="B300" s="999" t="s">
        <v>992</v>
      </c>
      <c r="C300" s="979"/>
      <c r="D300" s="979"/>
      <c r="E300" s="979"/>
      <c r="F300" s="979"/>
      <c r="G300" s="979"/>
      <c r="H300" s="979"/>
      <c r="I300" s="979"/>
      <c r="J300" s="979"/>
      <c r="K300" s="979"/>
      <c r="L300" s="979"/>
      <c r="M300" s="979"/>
      <c r="N300" s="975">
        <v>1</v>
      </c>
      <c r="O300" s="1055">
        <v>2</v>
      </c>
      <c r="P300" s="1054"/>
      <c r="Q300" s="972"/>
      <c r="R300" s="971"/>
      <c r="S300" s="970"/>
      <c r="T300" s="969"/>
      <c r="U300" s="968">
        <v>1</v>
      </c>
      <c r="V300" s="1175">
        <v>2</v>
      </c>
      <c r="W300" s="1221" t="s">
        <v>12</v>
      </c>
      <c r="X300" s="966"/>
      <c r="Y300" s="966"/>
      <c r="Z300" s="966"/>
      <c r="AA300" s="966"/>
      <c r="AB300" s="966"/>
      <c r="AC300" s="966"/>
      <c r="AD300" s="966"/>
      <c r="AE300" s="966"/>
      <c r="AF300" s="966"/>
      <c r="AG300" s="966"/>
      <c r="AH300" s="966"/>
      <c r="AI300" s="965"/>
    </row>
    <row r="301" spans="1:35" x14ac:dyDescent="0.25">
      <c r="A301" s="934"/>
      <c r="B301" s="999"/>
      <c r="C301" s="998" t="s">
        <v>991</v>
      </c>
      <c r="D301" s="998"/>
      <c r="E301" s="998"/>
      <c r="F301" s="979"/>
      <c r="G301" s="979"/>
      <c r="H301" s="979"/>
      <c r="I301" s="979"/>
      <c r="J301" s="979"/>
      <c r="K301" s="979"/>
      <c r="L301" s="979"/>
      <c r="M301" s="979"/>
      <c r="N301" s="975">
        <v>1</v>
      </c>
      <c r="O301" s="1055">
        <v>2</v>
      </c>
      <c r="P301" s="1054"/>
      <c r="Q301" s="972"/>
      <c r="R301" s="971"/>
      <c r="S301" s="970"/>
      <c r="T301" s="969"/>
      <c r="U301" s="968">
        <v>1</v>
      </c>
      <c r="V301" s="1175">
        <v>2</v>
      </c>
      <c r="W301" s="1221" t="s">
        <v>12</v>
      </c>
      <c r="X301" s="966"/>
      <c r="Y301" s="966"/>
      <c r="Z301" s="966"/>
      <c r="AA301" s="966"/>
      <c r="AB301" s="966"/>
      <c r="AC301" s="966"/>
      <c r="AD301" s="966"/>
      <c r="AE301" s="966"/>
      <c r="AF301" s="966"/>
      <c r="AG301" s="966"/>
      <c r="AH301" s="966"/>
      <c r="AI301" s="965"/>
    </row>
    <row r="302" spans="1:35" x14ac:dyDescent="0.25">
      <c r="A302" s="934"/>
      <c r="B302" s="999"/>
      <c r="C302" s="998" t="s">
        <v>990</v>
      </c>
      <c r="D302" s="998"/>
      <c r="E302" s="998"/>
      <c r="F302" s="979"/>
      <c r="G302" s="979"/>
      <c r="H302" s="979"/>
      <c r="I302" s="979"/>
      <c r="J302" s="979"/>
      <c r="K302" s="979"/>
      <c r="L302" s="979"/>
      <c r="M302" s="979"/>
      <c r="N302" s="975">
        <v>1</v>
      </c>
      <c r="O302" s="1055">
        <v>2</v>
      </c>
      <c r="P302" s="1054"/>
      <c r="Q302" s="972"/>
      <c r="R302" s="971"/>
      <c r="S302" s="970"/>
      <c r="T302" s="969"/>
      <c r="U302" s="968">
        <v>1</v>
      </c>
      <c r="V302" s="1175">
        <v>2</v>
      </c>
      <c r="W302" s="1221" t="s">
        <v>12</v>
      </c>
      <c r="X302" s="966"/>
      <c r="Y302" s="966"/>
      <c r="Z302" s="966"/>
      <c r="AA302" s="966"/>
      <c r="AB302" s="966"/>
      <c r="AC302" s="966"/>
      <c r="AD302" s="966"/>
      <c r="AE302" s="966"/>
      <c r="AF302" s="966"/>
      <c r="AG302" s="966"/>
      <c r="AH302" s="966"/>
      <c r="AI302" s="965"/>
    </row>
    <row r="303" spans="1:35" x14ac:dyDescent="0.25">
      <c r="A303" s="934"/>
      <c r="B303" s="999"/>
      <c r="C303" s="998" t="s">
        <v>989</v>
      </c>
      <c r="D303" s="998"/>
      <c r="E303" s="998"/>
      <c r="F303" s="979"/>
      <c r="G303" s="979"/>
      <c r="H303" s="979"/>
      <c r="I303" s="979"/>
      <c r="J303" s="979"/>
      <c r="K303" s="979"/>
      <c r="L303" s="979"/>
      <c r="M303" s="979"/>
      <c r="N303" s="975">
        <v>1</v>
      </c>
      <c r="O303" s="1055">
        <v>2</v>
      </c>
      <c r="P303" s="1054"/>
      <c r="Q303" s="972"/>
      <c r="R303" s="971"/>
      <c r="S303" s="970"/>
      <c r="T303" s="969"/>
      <c r="U303" s="968">
        <v>1</v>
      </c>
      <c r="V303" s="1175">
        <v>2</v>
      </c>
      <c r="W303" s="1221" t="s">
        <v>12</v>
      </c>
      <c r="X303" s="966"/>
      <c r="Y303" s="966"/>
      <c r="Z303" s="966"/>
      <c r="AA303" s="966"/>
      <c r="AB303" s="966"/>
      <c r="AC303" s="966"/>
      <c r="AD303" s="966"/>
      <c r="AE303" s="966"/>
      <c r="AF303" s="966"/>
      <c r="AG303" s="966"/>
      <c r="AH303" s="966"/>
      <c r="AI303" s="965"/>
    </row>
    <row r="304" spans="1:35" x14ac:dyDescent="0.25">
      <c r="A304" s="924"/>
      <c r="B304" s="1041" t="s">
        <v>1125</v>
      </c>
      <c r="C304" s="1059"/>
      <c r="D304" s="1059"/>
      <c r="E304" s="931"/>
      <c r="F304" s="931"/>
      <c r="G304" s="931"/>
      <c r="H304" s="931"/>
      <c r="I304" s="931"/>
      <c r="J304" s="931"/>
      <c r="K304" s="931"/>
      <c r="L304" s="931"/>
      <c r="M304" s="931"/>
      <c r="N304" s="975">
        <v>1</v>
      </c>
      <c r="O304" s="1055">
        <v>2</v>
      </c>
      <c r="P304" s="1054"/>
      <c r="Q304" s="972"/>
      <c r="R304" s="971"/>
      <c r="S304" s="970"/>
      <c r="T304" s="969"/>
      <c r="U304" s="968">
        <v>1</v>
      </c>
      <c r="V304" s="1175">
        <v>2</v>
      </c>
      <c r="W304" s="1221" t="s">
        <v>12</v>
      </c>
      <c r="X304" s="966"/>
      <c r="Y304" s="966"/>
      <c r="Z304" s="966"/>
      <c r="AA304" s="966"/>
      <c r="AB304" s="966"/>
      <c r="AC304" s="966"/>
      <c r="AD304" s="966"/>
      <c r="AE304" s="966"/>
      <c r="AF304" s="966"/>
      <c r="AG304" s="966"/>
      <c r="AH304" s="966"/>
      <c r="AI304" s="965"/>
    </row>
    <row r="305" spans="1:35" x14ac:dyDescent="0.25">
      <c r="A305" s="924"/>
      <c r="B305" s="1041" t="s">
        <v>1124</v>
      </c>
      <c r="C305" s="1059"/>
      <c r="D305" s="1059"/>
      <c r="E305" s="931"/>
      <c r="F305" s="931"/>
      <c r="G305" s="931"/>
      <c r="H305" s="931"/>
      <c r="I305" s="931"/>
      <c r="J305" s="931"/>
      <c r="K305" s="931"/>
      <c r="L305" s="931"/>
      <c r="M305" s="931"/>
      <c r="N305" s="975">
        <v>1</v>
      </c>
      <c r="O305" s="1055">
        <v>2</v>
      </c>
      <c r="P305" s="1054"/>
      <c r="Q305" s="972"/>
      <c r="R305" s="971"/>
      <c r="S305" s="970"/>
      <c r="T305" s="969"/>
      <c r="U305" s="968">
        <v>1</v>
      </c>
      <c r="V305" s="1175">
        <v>2</v>
      </c>
      <c r="W305" s="1221" t="s">
        <v>12</v>
      </c>
      <c r="X305" s="966"/>
      <c r="Y305" s="966"/>
      <c r="Z305" s="966"/>
      <c r="AA305" s="966"/>
      <c r="AB305" s="966"/>
      <c r="AC305" s="966"/>
      <c r="AD305" s="966"/>
      <c r="AE305" s="966"/>
      <c r="AF305" s="966"/>
      <c r="AG305" s="966"/>
      <c r="AH305" s="966"/>
      <c r="AI305" s="965"/>
    </row>
    <row r="306" spans="1:35" x14ac:dyDescent="0.25">
      <c r="A306" s="934"/>
      <c r="B306" s="999" t="s">
        <v>1049</v>
      </c>
      <c r="C306" s="979"/>
      <c r="D306" s="979"/>
      <c r="E306" s="979"/>
      <c r="F306" s="979"/>
      <c r="G306" s="979"/>
      <c r="H306" s="979"/>
      <c r="I306" s="979"/>
      <c r="J306" s="979"/>
      <c r="K306" s="979"/>
      <c r="L306" s="979"/>
      <c r="M306" s="979"/>
      <c r="N306" s="975">
        <v>1</v>
      </c>
      <c r="O306" s="1055">
        <v>2</v>
      </c>
      <c r="P306" s="1054"/>
      <c r="Q306" s="972"/>
      <c r="R306" s="971"/>
      <c r="S306" s="970"/>
      <c r="T306" s="969"/>
      <c r="U306" s="968">
        <v>1</v>
      </c>
      <c r="V306" s="1175">
        <v>2</v>
      </c>
      <c r="W306" s="1221" t="s">
        <v>12</v>
      </c>
      <c r="X306" s="966"/>
      <c r="Y306" s="966"/>
      <c r="Z306" s="966"/>
      <c r="AA306" s="966"/>
      <c r="AB306" s="966"/>
      <c r="AC306" s="966"/>
      <c r="AD306" s="966"/>
      <c r="AE306" s="966"/>
      <c r="AF306" s="966"/>
      <c r="AG306" s="966"/>
      <c r="AH306" s="966"/>
      <c r="AI306" s="965"/>
    </row>
    <row r="307" spans="1:35" x14ac:dyDescent="0.25">
      <c r="A307" s="934"/>
      <c r="B307" s="999" t="s">
        <v>1123</v>
      </c>
      <c r="C307" s="979"/>
      <c r="D307" s="979"/>
      <c r="E307" s="979"/>
      <c r="F307" s="979"/>
      <c r="G307" s="979"/>
      <c r="H307" s="979"/>
      <c r="I307" s="979"/>
      <c r="J307" s="979"/>
      <c r="K307" s="979"/>
      <c r="L307" s="979"/>
      <c r="M307" s="979"/>
      <c r="N307" s="975">
        <v>1</v>
      </c>
      <c r="O307" s="1055">
        <v>2</v>
      </c>
      <c r="P307" s="1054"/>
      <c r="Q307" s="972"/>
      <c r="R307" s="971"/>
      <c r="S307" s="970"/>
      <c r="T307" s="969"/>
      <c r="U307" s="968">
        <v>1</v>
      </c>
      <c r="V307" s="1175">
        <v>2</v>
      </c>
      <c r="W307" s="1221" t="s">
        <v>12</v>
      </c>
      <c r="X307" s="966"/>
      <c r="Y307" s="966"/>
      <c r="Z307" s="966"/>
      <c r="AA307" s="966"/>
      <c r="AB307" s="966"/>
      <c r="AC307" s="966"/>
      <c r="AD307" s="966"/>
      <c r="AE307" s="966"/>
      <c r="AF307" s="966"/>
      <c r="AG307" s="966"/>
      <c r="AH307" s="966"/>
      <c r="AI307" s="965"/>
    </row>
    <row r="308" spans="1:35" x14ac:dyDescent="0.25">
      <c r="A308" s="1042"/>
      <c r="B308" s="990" t="s">
        <v>983</v>
      </c>
      <c r="C308" s="990"/>
      <c r="D308" s="990"/>
      <c r="E308" s="990"/>
      <c r="F308" s="990"/>
      <c r="G308" s="990"/>
      <c r="H308" s="990"/>
      <c r="I308" s="990"/>
      <c r="J308" s="990"/>
      <c r="K308" s="990"/>
      <c r="L308" s="990"/>
      <c r="M308" s="990"/>
      <c r="N308" s="989"/>
      <c r="O308" s="1002"/>
      <c r="P308" s="1001"/>
      <c r="Q308" s="986"/>
      <c r="R308" s="985"/>
      <c r="S308" s="984"/>
      <c r="T308" s="983"/>
      <c r="U308" s="982"/>
      <c r="V308" s="1223"/>
      <c r="W308" s="1221" t="s">
        <v>12</v>
      </c>
      <c r="X308" s="966"/>
      <c r="Y308" s="966"/>
      <c r="Z308" s="966"/>
      <c r="AA308" s="966"/>
      <c r="AB308" s="966"/>
      <c r="AC308" s="966"/>
      <c r="AD308" s="966"/>
      <c r="AE308" s="966"/>
      <c r="AF308" s="966"/>
      <c r="AG308" s="966"/>
      <c r="AH308" s="966"/>
      <c r="AI308" s="965"/>
    </row>
    <row r="309" spans="1:35" x14ac:dyDescent="0.25">
      <c r="A309" s="1042"/>
      <c r="B309" s="980" t="s">
        <v>982</v>
      </c>
      <c r="C309" s="998"/>
      <c r="D309" s="998"/>
      <c r="E309" s="979"/>
      <c r="F309" s="979"/>
      <c r="G309" s="979"/>
      <c r="H309" s="979"/>
      <c r="I309" s="979"/>
      <c r="J309" s="979"/>
      <c r="K309" s="979"/>
      <c r="L309" s="979"/>
      <c r="M309" s="979"/>
      <c r="N309" s="975">
        <v>1</v>
      </c>
      <c r="O309" s="1055">
        <v>2</v>
      </c>
      <c r="P309" s="1054"/>
      <c r="Q309" s="972"/>
      <c r="R309" s="971"/>
      <c r="S309" s="970"/>
      <c r="T309" s="969"/>
      <c r="U309" s="968">
        <v>1</v>
      </c>
      <c r="V309" s="1175">
        <v>2</v>
      </c>
      <c r="W309" s="1221" t="s">
        <v>12</v>
      </c>
      <c r="X309" s="966"/>
      <c r="Y309" s="966"/>
      <c r="Z309" s="966"/>
      <c r="AA309" s="966"/>
      <c r="AB309" s="966"/>
      <c r="AC309" s="966"/>
      <c r="AD309" s="966"/>
      <c r="AE309" s="966"/>
      <c r="AF309" s="966"/>
      <c r="AG309" s="966"/>
      <c r="AH309" s="966"/>
      <c r="AI309" s="965"/>
    </row>
    <row r="310" spans="1:35" x14ac:dyDescent="0.25">
      <c r="A310" s="1042"/>
      <c r="B310" s="998" t="s">
        <v>981</v>
      </c>
      <c r="C310" s="998"/>
      <c r="D310" s="998"/>
      <c r="E310" s="979"/>
      <c r="F310" s="979"/>
      <c r="G310" s="979"/>
      <c r="H310" s="979"/>
      <c r="I310" s="979"/>
      <c r="J310" s="979"/>
      <c r="K310" s="979"/>
      <c r="L310" s="979"/>
      <c r="M310" s="979"/>
      <c r="N310" s="975">
        <v>1</v>
      </c>
      <c r="O310" s="1055">
        <v>2</v>
      </c>
      <c r="P310" s="1054"/>
      <c r="Q310" s="972"/>
      <c r="R310" s="971"/>
      <c r="S310" s="970"/>
      <c r="T310" s="969"/>
      <c r="U310" s="968">
        <v>1</v>
      </c>
      <c r="V310" s="1175">
        <v>2</v>
      </c>
      <c r="W310" s="1221" t="s">
        <v>12</v>
      </c>
      <c r="X310" s="966"/>
      <c r="Y310" s="966"/>
      <c r="Z310" s="966"/>
      <c r="AA310" s="966"/>
      <c r="AB310" s="966"/>
      <c r="AC310" s="966"/>
      <c r="AD310" s="966"/>
      <c r="AE310" s="966"/>
      <c r="AF310" s="966"/>
      <c r="AG310" s="966"/>
      <c r="AH310" s="966"/>
      <c r="AI310" s="965"/>
    </row>
    <row r="311" spans="1:35" x14ac:dyDescent="0.25">
      <c r="A311" s="1042"/>
      <c r="B311" s="998" t="s">
        <v>980</v>
      </c>
      <c r="C311" s="998"/>
      <c r="D311" s="998"/>
      <c r="E311" s="979"/>
      <c r="F311" s="979"/>
      <c r="G311" s="979"/>
      <c r="H311" s="979"/>
      <c r="I311" s="979"/>
      <c r="J311" s="979"/>
      <c r="K311" s="979"/>
      <c r="L311" s="979"/>
      <c r="M311" s="979"/>
      <c r="N311" s="975">
        <v>1</v>
      </c>
      <c r="O311" s="1055">
        <v>2</v>
      </c>
      <c r="P311" s="1054"/>
      <c r="Q311" s="972"/>
      <c r="R311" s="971"/>
      <c r="S311" s="970"/>
      <c r="T311" s="969"/>
      <c r="U311" s="968">
        <v>1</v>
      </c>
      <c r="V311" s="1175">
        <v>2</v>
      </c>
      <c r="W311" s="1221" t="s">
        <v>12</v>
      </c>
      <c r="X311" s="966"/>
      <c r="Y311" s="966"/>
      <c r="Z311" s="966"/>
      <c r="AA311" s="966"/>
      <c r="AB311" s="966"/>
      <c r="AC311" s="966"/>
      <c r="AD311" s="966"/>
      <c r="AE311" s="966"/>
      <c r="AF311" s="966"/>
      <c r="AG311" s="966"/>
      <c r="AH311" s="966"/>
      <c r="AI311" s="965"/>
    </row>
    <row r="312" spans="1:35" x14ac:dyDescent="0.25">
      <c r="A312" s="1042"/>
      <c r="B312" s="998" t="s">
        <v>979</v>
      </c>
      <c r="C312" s="998"/>
      <c r="D312" s="998"/>
      <c r="E312" s="979"/>
      <c r="F312" s="979"/>
      <c r="G312" s="979"/>
      <c r="H312" s="979"/>
      <c r="I312" s="979"/>
      <c r="J312" s="979"/>
      <c r="K312" s="979"/>
      <c r="L312" s="979"/>
      <c r="M312" s="979"/>
      <c r="N312" s="975">
        <v>1</v>
      </c>
      <c r="O312" s="1055">
        <v>2</v>
      </c>
      <c r="P312" s="1054"/>
      <c r="Q312" s="972"/>
      <c r="R312" s="971"/>
      <c r="S312" s="970"/>
      <c r="T312" s="969"/>
      <c r="U312" s="968">
        <v>1</v>
      </c>
      <c r="V312" s="1175">
        <v>2</v>
      </c>
      <c r="W312" s="1221" t="s">
        <v>12</v>
      </c>
      <c r="X312" s="966"/>
      <c r="Y312" s="966"/>
      <c r="Z312" s="966"/>
      <c r="AA312" s="966"/>
      <c r="AB312" s="966"/>
      <c r="AC312" s="966"/>
      <c r="AD312" s="966"/>
      <c r="AE312" s="966"/>
      <c r="AF312" s="966"/>
      <c r="AG312" s="966"/>
      <c r="AH312" s="966"/>
      <c r="AI312" s="965"/>
    </row>
    <row r="313" spans="1:35" x14ac:dyDescent="0.25">
      <c r="A313" s="1042"/>
      <c r="B313" s="998" t="s">
        <v>978</v>
      </c>
      <c r="C313" s="998"/>
      <c r="D313" s="998"/>
      <c r="E313" s="979"/>
      <c r="F313" s="979"/>
      <c r="G313" s="979"/>
      <c r="H313" s="979"/>
      <c r="I313" s="979"/>
      <c r="J313" s="979"/>
      <c r="K313" s="979"/>
      <c r="L313" s="979"/>
      <c r="M313" s="979"/>
      <c r="N313" s="975">
        <v>1</v>
      </c>
      <c r="O313" s="1055">
        <v>2</v>
      </c>
      <c r="P313" s="1054"/>
      <c r="Q313" s="972"/>
      <c r="R313" s="971"/>
      <c r="S313" s="970"/>
      <c r="T313" s="969"/>
      <c r="U313" s="968">
        <v>1</v>
      </c>
      <c r="V313" s="1175">
        <v>2</v>
      </c>
      <c r="W313" s="1221" t="s">
        <v>12</v>
      </c>
      <c r="X313" s="966"/>
      <c r="Y313" s="966"/>
      <c r="Z313" s="966"/>
      <c r="AA313" s="966"/>
      <c r="AB313" s="966"/>
      <c r="AC313" s="966"/>
      <c r="AD313" s="966"/>
      <c r="AE313" s="966"/>
      <c r="AF313" s="966"/>
      <c r="AG313" s="966"/>
      <c r="AH313" s="966"/>
      <c r="AI313" s="965"/>
    </row>
    <row r="314" spans="1:35" x14ac:dyDescent="0.25">
      <c r="A314" s="1042"/>
      <c r="B314" s="998" t="s">
        <v>977</v>
      </c>
      <c r="C314" s="998"/>
      <c r="D314" s="998"/>
      <c r="E314" s="979"/>
      <c r="F314" s="979"/>
      <c r="G314" s="979"/>
      <c r="H314" s="979"/>
      <c r="I314" s="979"/>
      <c r="J314" s="979"/>
      <c r="K314" s="979"/>
      <c r="L314" s="979"/>
      <c r="M314" s="979"/>
      <c r="N314" s="975">
        <v>1</v>
      </c>
      <c r="O314" s="1055">
        <v>2</v>
      </c>
      <c r="P314" s="1054"/>
      <c r="Q314" s="972"/>
      <c r="R314" s="971"/>
      <c r="S314" s="970"/>
      <c r="T314" s="969"/>
      <c r="U314" s="968">
        <v>1</v>
      </c>
      <c r="V314" s="1175">
        <v>2</v>
      </c>
      <c r="W314" s="1221" t="s">
        <v>12</v>
      </c>
      <c r="X314" s="966"/>
      <c r="Y314" s="966"/>
      <c r="Z314" s="966"/>
      <c r="AA314" s="966"/>
      <c r="AB314" s="966"/>
      <c r="AC314" s="966"/>
      <c r="AD314" s="966"/>
      <c r="AE314" s="966"/>
      <c r="AF314" s="966"/>
      <c r="AG314" s="966"/>
      <c r="AH314" s="966"/>
      <c r="AI314" s="965"/>
    </row>
    <row r="315" spans="1:35" x14ac:dyDescent="0.25">
      <c r="A315" s="1042"/>
      <c r="B315" s="1222" t="s">
        <v>976</v>
      </c>
      <c r="C315" s="1222"/>
      <c r="D315" s="1222"/>
      <c r="E315" s="976"/>
      <c r="F315" s="976"/>
      <c r="G315" s="976"/>
      <c r="H315" s="976"/>
      <c r="I315" s="976"/>
      <c r="J315" s="976"/>
      <c r="K315" s="976"/>
      <c r="L315" s="976"/>
      <c r="M315" s="976"/>
      <c r="N315" s="975">
        <v>1</v>
      </c>
      <c r="O315" s="1055">
        <v>2</v>
      </c>
      <c r="P315" s="1054"/>
      <c r="Q315" s="972"/>
      <c r="R315" s="971"/>
      <c r="S315" s="970"/>
      <c r="T315" s="969"/>
      <c r="U315" s="968">
        <v>1</v>
      </c>
      <c r="V315" s="1175">
        <v>2</v>
      </c>
      <c r="W315" s="1221" t="s">
        <v>12</v>
      </c>
      <c r="X315" s="966"/>
      <c r="Y315" s="966"/>
      <c r="Z315" s="966"/>
      <c r="AA315" s="966"/>
      <c r="AB315" s="966"/>
      <c r="AC315" s="966"/>
      <c r="AD315" s="966"/>
      <c r="AE315" s="966"/>
      <c r="AF315" s="966"/>
      <c r="AG315" s="966"/>
      <c r="AH315" s="966"/>
      <c r="AI315" s="965"/>
    </row>
    <row r="316" spans="1:35" ht="15.75" thickBot="1" x14ac:dyDescent="0.3">
      <c r="A316" s="1036"/>
      <c r="B316" s="1220" t="s">
        <v>1122</v>
      </c>
      <c r="C316" s="1220"/>
      <c r="D316" s="1220"/>
      <c r="E316" s="962"/>
      <c r="F316" s="962"/>
      <c r="G316" s="962"/>
      <c r="H316" s="962"/>
      <c r="I316" s="962"/>
      <c r="J316" s="962"/>
      <c r="K316" s="962"/>
      <c r="L316" s="962"/>
      <c r="M316" s="962"/>
      <c r="N316" s="961">
        <v>1</v>
      </c>
      <c r="O316" s="1050">
        <v>2</v>
      </c>
      <c r="P316" s="1049"/>
      <c r="Q316" s="958"/>
      <c r="R316" s="957"/>
      <c r="S316" s="956"/>
      <c r="T316" s="955"/>
      <c r="U316" s="954">
        <v>1</v>
      </c>
      <c r="V316" s="1219">
        <v>2</v>
      </c>
      <c r="W316" s="1218" t="s">
        <v>12</v>
      </c>
      <c r="X316" s="952"/>
      <c r="Y316" s="952"/>
      <c r="Z316" s="952"/>
      <c r="AA316" s="952"/>
      <c r="AB316" s="952"/>
      <c r="AC316" s="952"/>
      <c r="AD316" s="952"/>
      <c r="AE316" s="952"/>
      <c r="AF316" s="952"/>
      <c r="AG316" s="952"/>
      <c r="AH316" s="952"/>
      <c r="AI316" s="951"/>
    </row>
    <row r="317" spans="1:35" ht="15.75" thickBot="1" x14ac:dyDescent="0.3">
      <c r="A317" s="920"/>
      <c r="B317" s="918"/>
      <c r="C317" s="919"/>
      <c r="D317" s="919"/>
      <c r="E317" s="918"/>
      <c r="F317" s="918"/>
      <c r="G317" s="918"/>
      <c r="H317" s="918"/>
      <c r="I317" s="918"/>
      <c r="J317" s="918"/>
      <c r="K317" s="918"/>
      <c r="L317" s="918"/>
      <c r="M317" s="918"/>
      <c r="N317" s="918"/>
      <c r="O317" s="918"/>
      <c r="P317" s="918"/>
      <c r="Q317" s="918"/>
      <c r="R317" s="918"/>
      <c r="U317" s="918"/>
      <c r="V317" s="918"/>
      <c r="AA317" s="918"/>
      <c r="AB317" s="918"/>
      <c r="AC317" s="918"/>
      <c r="AD317" s="918"/>
      <c r="AE317" s="918"/>
      <c r="AF317" s="918"/>
      <c r="AG317" s="918"/>
      <c r="AH317" s="918"/>
      <c r="AI317"/>
    </row>
    <row r="318" spans="1:35" x14ac:dyDescent="0.25">
      <c r="A318" s="1048">
        <v>435</v>
      </c>
      <c r="B318" s="2395" t="s">
        <v>974</v>
      </c>
      <c r="C318" s="2396"/>
      <c r="D318" s="2396"/>
      <c r="E318" s="2396"/>
      <c r="F318" s="2396"/>
      <c r="G318" s="2397"/>
      <c r="H318" s="2398" t="s">
        <v>973</v>
      </c>
      <c r="I318" s="2399"/>
      <c r="J318" s="2399"/>
      <c r="K318" s="2399"/>
      <c r="L318" s="2399"/>
      <c r="M318" s="2399"/>
      <c r="N318" s="2399"/>
      <c r="O318" s="2399"/>
      <c r="P318" s="2399"/>
      <c r="Q318" s="2399"/>
      <c r="R318" s="2399"/>
      <c r="S318" s="2399"/>
      <c r="T318" s="2399"/>
      <c r="U318" s="2399"/>
      <c r="V318" s="2399"/>
      <c r="W318" s="2399"/>
      <c r="X318" s="2399"/>
      <c r="Y318" s="2399"/>
      <c r="Z318" s="2399"/>
      <c r="AA318" s="2399"/>
      <c r="AB318" s="2399"/>
      <c r="AC318" s="2399"/>
      <c r="AD318" s="2399"/>
      <c r="AE318" s="2399"/>
      <c r="AF318" s="2399"/>
      <c r="AG318" s="2399"/>
      <c r="AH318" s="2399"/>
      <c r="AI318" s="2400"/>
    </row>
    <row r="319" spans="1:35" x14ac:dyDescent="0.25">
      <c r="A319" s="1216"/>
      <c r="B319" s="2393" t="s">
        <v>972</v>
      </c>
      <c r="C319" s="2394"/>
      <c r="D319" s="2394"/>
      <c r="E319" s="2394"/>
      <c r="F319" s="2394"/>
      <c r="G319" s="2394"/>
      <c r="H319" s="2381" t="s">
        <v>12</v>
      </c>
      <c r="I319" s="2382"/>
      <c r="J319" s="2382"/>
      <c r="K319" s="2382"/>
      <c r="L319" s="2382"/>
      <c r="M319" s="2382"/>
      <c r="N319" s="2382"/>
      <c r="O319" s="2382"/>
      <c r="P319" s="2382"/>
      <c r="Q319" s="2382"/>
      <c r="R319" s="2382"/>
      <c r="S319" s="2382"/>
      <c r="T319" s="2382"/>
      <c r="U319" s="2382"/>
      <c r="V319" s="2382"/>
      <c r="W319" s="2382"/>
      <c r="X319" s="2382"/>
      <c r="Y319" s="2382"/>
      <c r="Z319" s="2382"/>
      <c r="AA319" s="2382"/>
      <c r="AB319" s="2382"/>
      <c r="AC319" s="2382"/>
      <c r="AD319" s="2382"/>
      <c r="AE319" s="2382"/>
      <c r="AF319" s="2382"/>
      <c r="AG319" s="2382"/>
      <c r="AH319" s="2382"/>
      <c r="AI319" s="2383"/>
    </row>
    <row r="320" spans="1:35" x14ac:dyDescent="0.25">
      <c r="A320" s="1217"/>
      <c r="B320" s="2393" t="s">
        <v>971</v>
      </c>
      <c r="C320" s="2394"/>
      <c r="D320" s="2394"/>
      <c r="E320" s="2394"/>
      <c r="F320" s="2394"/>
      <c r="G320" s="2394"/>
      <c r="H320" s="2381" t="s">
        <v>12</v>
      </c>
      <c r="I320" s="2382"/>
      <c r="J320" s="2382"/>
      <c r="K320" s="2382"/>
      <c r="L320" s="2382"/>
      <c r="M320" s="2382"/>
      <c r="N320" s="2382"/>
      <c r="O320" s="2382"/>
      <c r="P320" s="2382"/>
      <c r="Q320" s="2382"/>
      <c r="R320" s="2382"/>
      <c r="S320" s="2382"/>
      <c r="T320" s="2382"/>
      <c r="U320" s="2382"/>
      <c r="V320" s="2382"/>
      <c r="W320" s="2382"/>
      <c r="X320" s="2382"/>
      <c r="Y320" s="2382"/>
      <c r="Z320" s="2382"/>
      <c r="AA320" s="2382"/>
      <c r="AB320" s="2382"/>
      <c r="AC320" s="2382"/>
      <c r="AD320" s="2382"/>
      <c r="AE320" s="2382"/>
      <c r="AF320" s="2382"/>
      <c r="AG320" s="2382"/>
      <c r="AH320" s="2382"/>
      <c r="AI320" s="2383"/>
    </row>
    <row r="321" spans="1:35" x14ac:dyDescent="0.25">
      <c r="A321" s="1216"/>
      <c r="B321" s="2393" t="s">
        <v>970</v>
      </c>
      <c r="C321" s="2394"/>
      <c r="D321" s="2394"/>
      <c r="E321" s="2394"/>
      <c r="F321" s="2394"/>
      <c r="G321" s="2394"/>
      <c r="H321" s="2381" t="s">
        <v>12</v>
      </c>
      <c r="I321" s="2382"/>
      <c r="J321" s="2382"/>
      <c r="K321" s="2382"/>
      <c r="L321" s="2382"/>
      <c r="M321" s="2382"/>
      <c r="N321" s="2382"/>
      <c r="O321" s="2382"/>
      <c r="P321" s="2382"/>
      <c r="Q321" s="2382"/>
      <c r="R321" s="2382"/>
      <c r="S321" s="2382"/>
      <c r="T321" s="2382"/>
      <c r="U321" s="2382"/>
      <c r="V321" s="2382"/>
      <c r="W321" s="2382"/>
      <c r="X321" s="2382"/>
      <c r="Y321" s="2382"/>
      <c r="Z321" s="2382"/>
      <c r="AA321" s="2382"/>
      <c r="AB321" s="2382"/>
      <c r="AC321" s="2382"/>
      <c r="AD321" s="2382"/>
      <c r="AE321" s="2382"/>
      <c r="AF321" s="2382"/>
      <c r="AG321" s="2382"/>
      <c r="AH321" s="2382"/>
      <c r="AI321" s="2383"/>
    </row>
    <row r="322" spans="1:35" ht="15.75" thickBot="1" x14ac:dyDescent="0.3">
      <c r="A322" s="1215"/>
      <c r="B322" s="2379" t="s">
        <v>969</v>
      </c>
      <c r="C322" s="2380"/>
      <c r="D322" s="2380"/>
      <c r="E322" s="2380"/>
      <c r="F322" s="2380"/>
      <c r="G322" s="2380"/>
      <c r="H322" s="2384" t="s">
        <v>12</v>
      </c>
      <c r="I322" s="2385"/>
      <c r="J322" s="2385"/>
      <c r="K322" s="2385"/>
      <c r="L322" s="2385"/>
      <c r="M322" s="2385"/>
      <c r="N322" s="2385"/>
      <c r="O322" s="2385"/>
      <c r="P322" s="2385"/>
      <c r="Q322" s="2385"/>
      <c r="R322" s="2385"/>
      <c r="S322" s="2385"/>
      <c r="T322" s="2385"/>
      <c r="U322" s="2385"/>
      <c r="V322" s="2385"/>
      <c r="W322" s="2385"/>
      <c r="X322" s="2385"/>
      <c r="Y322" s="2385"/>
      <c r="Z322" s="2385"/>
      <c r="AA322" s="2385"/>
      <c r="AB322" s="2385"/>
      <c r="AC322" s="2385"/>
      <c r="AD322" s="2385"/>
      <c r="AE322" s="2385"/>
      <c r="AF322" s="2385"/>
      <c r="AG322" s="2385"/>
      <c r="AH322" s="2385"/>
      <c r="AI322" s="2386"/>
    </row>
    <row r="323" spans="1:35" ht="15.75" thickBot="1" x14ac:dyDescent="0.3">
      <c r="A323" s="920"/>
      <c r="B323" s="918"/>
      <c r="C323" s="919"/>
      <c r="D323" s="918"/>
      <c r="E323" s="918"/>
      <c r="F323" s="918"/>
      <c r="G323" s="918"/>
      <c r="H323" s="918"/>
      <c r="I323" s="918"/>
      <c r="J323" s="918"/>
      <c r="K323" s="918"/>
      <c r="L323" s="918"/>
      <c r="M323" s="918"/>
      <c r="N323" s="918"/>
      <c r="O323" s="918"/>
      <c r="P323" s="918"/>
      <c r="Q323" s="918"/>
      <c r="AE323" s="918"/>
      <c r="AF323" s="918"/>
      <c r="AG323" s="918"/>
      <c r="AH323"/>
      <c r="AI323"/>
    </row>
    <row r="324" spans="1:35" x14ac:dyDescent="0.25">
      <c r="A324" s="1212">
        <v>436</v>
      </c>
      <c r="B324" s="944" t="s">
        <v>968</v>
      </c>
      <c r="C324" s="943"/>
      <c r="D324" s="943"/>
      <c r="E324" s="942"/>
      <c r="F324" s="942"/>
      <c r="G324" s="942"/>
      <c r="H324" s="942"/>
      <c r="I324" s="942"/>
      <c r="J324" s="941"/>
      <c r="K324" s="940"/>
      <c r="L324" s="940"/>
      <c r="M324" s="940"/>
      <c r="N324" s="940"/>
      <c r="O324" s="940"/>
      <c r="P324" s="940"/>
      <c r="Q324" s="940" t="s">
        <v>967</v>
      </c>
      <c r="R324" s="940"/>
      <c r="S324" s="940"/>
      <c r="T324" s="940"/>
      <c r="U324" s="940"/>
      <c r="V324" s="940"/>
      <c r="W324" s="940"/>
      <c r="X324" s="940"/>
      <c r="Y324" s="940"/>
      <c r="Z324" s="940"/>
      <c r="AA324" s="940"/>
      <c r="AB324" s="940"/>
      <c r="AC324" s="940"/>
      <c r="AD324" s="940"/>
      <c r="AE324" s="940"/>
      <c r="AF324" s="940"/>
      <c r="AG324" s="940"/>
      <c r="AH324" s="940"/>
      <c r="AI324" s="939"/>
    </row>
    <row r="325" spans="1:35" x14ac:dyDescent="0.25">
      <c r="A325" s="935" t="s">
        <v>12</v>
      </c>
      <c r="B325" s="938" t="s">
        <v>966</v>
      </c>
      <c r="C325" s="937"/>
      <c r="D325" s="937"/>
      <c r="E325" s="936"/>
      <c r="F325" s="936"/>
      <c r="G325" s="2377">
        <v>1</v>
      </c>
      <c r="H325" s="931"/>
      <c r="I325" s="931"/>
      <c r="J325" s="931"/>
      <c r="K325" s="931"/>
      <c r="L325" s="931"/>
      <c r="M325" s="931"/>
      <c r="N325" s="931"/>
      <c r="O325" s="931"/>
      <c r="P325" s="931"/>
      <c r="Q325" s="931"/>
      <c r="R325" s="931"/>
      <c r="S325" s="931"/>
      <c r="T325" s="931"/>
      <c r="U325" s="931"/>
      <c r="V325" s="931"/>
      <c r="W325" s="931"/>
      <c r="X325" s="931"/>
      <c r="Y325" s="931"/>
      <c r="Z325" s="931"/>
      <c r="AA325" s="931"/>
      <c r="AB325" s="931"/>
      <c r="AC325" s="931"/>
      <c r="AD325" s="931"/>
      <c r="AE325" s="932"/>
      <c r="AF325" s="931"/>
      <c r="AG325" s="931"/>
      <c r="AH325" s="931"/>
      <c r="AI325" s="930"/>
    </row>
    <row r="326" spans="1:35" x14ac:dyDescent="0.25">
      <c r="A326" s="935"/>
      <c r="B326" s="933" t="s">
        <v>965</v>
      </c>
      <c r="D326" s="923"/>
      <c r="G326" s="2377"/>
      <c r="H326" s="931"/>
      <c r="I326" s="931"/>
      <c r="J326" s="931"/>
      <c r="K326" s="931"/>
      <c r="L326" s="931"/>
      <c r="M326" s="931"/>
      <c r="N326" s="931"/>
      <c r="O326" s="931"/>
      <c r="P326" s="931"/>
      <c r="Q326" s="931"/>
      <c r="R326" s="931"/>
      <c r="S326" s="931"/>
      <c r="T326" s="931"/>
      <c r="U326" s="931"/>
      <c r="V326" s="931"/>
      <c r="W326" s="931"/>
      <c r="X326" s="931"/>
      <c r="Y326" s="931"/>
      <c r="Z326" s="931"/>
      <c r="AA326" s="931"/>
      <c r="AB326" s="931"/>
      <c r="AC326" s="931"/>
      <c r="AD326" s="931"/>
      <c r="AE326" s="932"/>
      <c r="AF326" s="931"/>
      <c r="AG326" s="931"/>
      <c r="AH326" s="931"/>
      <c r="AI326" s="930"/>
    </row>
    <row r="327" spans="1:35" x14ac:dyDescent="0.25">
      <c r="A327" s="934"/>
      <c r="B327" s="933" t="s">
        <v>964</v>
      </c>
      <c r="D327" s="923"/>
      <c r="G327" s="2377">
        <v>2</v>
      </c>
      <c r="H327" s="931"/>
      <c r="I327" s="931"/>
      <c r="J327" s="931"/>
      <c r="K327" s="931"/>
      <c r="L327" s="931"/>
      <c r="M327" s="931"/>
      <c r="N327" s="931"/>
      <c r="O327" s="931"/>
      <c r="P327" s="931"/>
      <c r="Q327" s="931"/>
      <c r="R327" s="931"/>
      <c r="S327" s="931"/>
      <c r="T327" s="931"/>
      <c r="U327" s="931"/>
      <c r="V327" s="931"/>
      <c r="W327" s="931"/>
      <c r="X327" s="931"/>
      <c r="Y327" s="931"/>
      <c r="Z327" s="931"/>
      <c r="AA327" s="931"/>
      <c r="AB327" s="931"/>
      <c r="AC327" s="931"/>
      <c r="AD327" s="931"/>
      <c r="AE327" s="932"/>
      <c r="AF327" s="931"/>
      <c r="AG327" s="931"/>
      <c r="AH327" s="931"/>
      <c r="AI327" s="930"/>
    </row>
    <row r="328" spans="1:35" x14ac:dyDescent="0.25">
      <c r="A328" s="934"/>
      <c r="B328" s="933" t="s">
        <v>963</v>
      </c>
      <c r="D328" s="923"/>
      <c r="G328" s="2377"/>
      <c r="H328" s="931"/>
      <c r="I328" s="931"/>
      <c r="J328" s="931"/>
      <c r="K328" s="931"/>
      <c r="L328" s="931"/>
      <c r="M328" s="931"/>
      <c r="N328" s="931"/>
      <c r="O328" s="931"/>
      <c r="P328" s="931"/>
      <c r="Q328" s="931"/>
      <c r="R328" s="931"/>
      <c r="S328" s="931"/>
      <c r="T328" s="931"/>
      <c r="U328" s="931"/>
      <c r="V328" s="931"/>
      <c r="W328" s="931"/>
      <c r="X328" s="931"/>
      <c r="Y328" s="931"/>
      <c r="Z328" s="931"/>
      <c r="AA328" s="931"/>
      <c r="AB328" s="931"/>
      <c r="AC328" s="931"/>
      <c r="AD328" s="931"/>
      <c r="AE328" s="932"/>
      <c r="AF328" s="931"/>
      <c r="AG328" s="931"/>
      <c r="AH328" s="931"/>
      <c r="AI328" s="930"/>
    </row>
    <row r="329" spans="1:35" x14ac:dyDescent="0.25">
      <c r="A329" s="934"/>
      <c r="B329" s="933" t="s">
        <v>962</v>
      </c>
      <c r="D329" s="923"/>
      <c r="G329" s="2377">
        <v>3</v>
      </c>
      <c r="H329" s="931"/>
      <c r="I329" s="931"/>
      <c r="J329" s="931"/>
      <c r="K329" s="931"/>
      <c r="L329" s="931"/>
      <c r="M329" s="931"/>
      <c r="N329" s="931"/>
      <c r="O329" s="931"/>
      <c r="P329" s="931"/>
      <c r="Q329" s="931"/>
      <c r="R329" s="931"/>
      <c r="S329" s="931"/>
      <c r="T329" s="931"/>
      <c r="U329" s="931"/>
      <c r="V329" s="931"/>
      <c r="W329" s="931"/>
      <c r="X329" s="931"/>
      <c r="Y329" s="931"/>
      <c r="Z329" s="931"/>
      <c r="AA329" s="931"/>
      <c r="AB329" s="931"/>
      <c r="AC329" s="931"/>
      <c r="AD329" s="931"/>
      <c r="AE329" s="932"/>
      <c r="AF329" s="931"/>
      <c r="AG329" s="931"/>
      <c r="AH329" s="931"/>
      <c r="AI329" s="930"/>
    </row>
    <row r="330" spans="1:35" ht="15.75" thickBot="1" x14ac:dyDescent="0.3">
      <c r="A330" s="922"/>
      <c r="B330" s="929" t="s">
        <v>961</v>
      </c>
      <c r="C330" s="921"/>
      <c r="D330" s="921"/>
      <c r="E330" s="47"/>
      <c r="F330" s="47"/>
      <c r="G330" s="2378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  <c r="AC330" s="47"/>
      <c r="AD330" s="47"/>
      <c r="AE330" s="88"/>
      <c r="AF330" s="47"/>
      <c r="AG330" s="47"/>
      <c r="AH330" s="47"/>
      <c r="AI330" s="48"/>
    </row>
    <row r="331" spans="1:35" x14ac:dyDescent="0.25">
      <c r="A331" s="1206" t="s">
        <v>1278</v>
      </c>
      <c r="B331" s="1205"/>
      <c r="C331" s="1204"/>
      <c r="D331" s="1204"/>
      <c r="E331" s="1203"/>
      <c r="F331" s="1203"/>
      <c r="G331" s="1203"/>
      <c r="H331" s="1203"/>
      <c r="I331" s="1203"/>
      <c r="J331" s="1203"/>
      <c r="K331" s="1203"/>
      <c r="L331" s="1203"/>
      <c r="M331" s="1203"/>
      <c r="N331" s="1203"/>
      <c r="O331" s="1203"/>
      <c r="P331" s="1203"/>
      <c r="Q331" s="1203"/>
      <c r="R331" s="1203"/>
      <c r="S331" s="1203"/>
      <c r="T331" s="1203"/>
      <c r="U331" s="1203"/>
      <c r="V331" s="1203"/>
      <c r="W331" s="1206"/>
      <c r="X331" s="1205"/>
      <c r="Y331" s="1204"/>
      <c r="Z331" s="1203"/>
      <c r="AA331" s="1203"/>
      <c r="AB331" s="1203"/>
      <c r="AC331" s="1203"/>
      <c r="AD331" s="1203"/>
      <c r="AE331" s="1203"/>
      <c r="AF331" s="1203"/>
      <c r="AG331" s="1203"/>
      <c r="AH331" s="1203"/>
      <c r="AI331" s="1203"/>
    </row>
    <row r="332" spans="1:35" ht="15.75" thickBot="1" x14ac:dyDescent="0.3">
      <c r="A332" s="1279" t="s">
        <v>1277</v>
      </c>
      <c r="B332" s="1278"/>
      <c r="C332" s="1277"/>
      <c r="D332" s="1277"/>
      <c r="E332" s="1275"/>
      <c r="F332" s="1275"/>
      <c r="G332" s="1275"/>
      <c r="H332" s="1275"/>
      <c r="I332" s="1275"/>
      <c r="J332" s="1275"/>
      <c r="K332" s="1275"/>
      <c r="L332" s="1275"/>
      <c r="M332" s="1275"/>
      <c r="N332" s="1275"/>
      <c r="O332" s="1276"/>
      <c r="P332" s="1276"/>
      <c r="Q332" s="1275"/>
      <c r="R332" s="1275"/>
      <c r="S332" s="1275"/>
      <c r="T332" s="1275"/>
      <c r="U332" s="1275"/>
      <c r="V332" s="1275"/>
      <c r="W332" s="1275"/>
      <c r="X332" s="1275"/>
      <c r="Y332" s="1275"/>
      <c r="Z332" s="1275"/>
      <c r="AA332" s="1275"/>
      <c r="AB332" s="1275"/>
      <c r="AC332" s="1275"/>
      <c r="AD332" s="1274"/>
      <c r="AE332" s="1274"/>
      <c r="AF332" s="1274"/>
      <c r="AG332" s="1274"/>
      <c r="AH332" s="1274"/>
      <c r="AI332" s="1273"/>
    </row>
    <row r="333" spans="1:35" x14ac:dyDescent="0.25">
      <c r="A333" s="1048">
        <v>437</v>
      </c>
      <c r="B333" s="2307" t="s">
        <v>1116</v>
      </c>
      <c r="C333" s="2308"/>
      <c r="D333" s="2308"/>
      <c r="E333" s="2308"/>
      <c r="F333" s="2308"/>
      <c r="G333" s="2308"/>
      <c r="H333" s="2308"/>
      <c r="I333" s="2308"/>
      <c r="J333" s="2308"/>
      <c r="K333" s="2308"/>
      <c r="L333" s="2308"/>
      <c r="M333" s="2308"/>
      <c r="N333" s="2308"/>
      <c r="O333" s="2308"/>
      <c r="P333" s="2308"/>
      <c r="Q333" s="2308"/>
      <c r="R333" s="2308"/>
      <c r="S333" s="2308"/>
      <c r="T333" s="2309"/>
      <c r="U333" s="2247" t="s">
        <v>413</v>
      </c>
      <c r="V333" s="2248"/>
      <c r="W333" s="1023"/>
      <c r="X333" s="927"/>
      <c r="Y333" s="1024"/>
      <c r="Z333" s="2247" t="s">
        <v>414</v>
      </c>
      <c r="AA333" s="2248"/>
      <c r="AB333" s="1023"/>
      <c r="AC333" s="927"/>
      <c r="AD333" s="1024"/>
      <c r="AE333" s="2247" t="s">
        <v>1002</v>
      </c>
      <c r="AF333" s="2248"/>
      <c r="AG333" s="1023"/>
      <c r="AH333" s="927"/>
      <c r="AI333" s="925"/>
    </row>
    <row r="334" spans="1:35" ht="15.75" thickBot="1" x14ac:dyDescent="0.3">
      <c r="A334" s="1149" t="s">
        <v>12</v>
      </c>
      <c r="B334" s="2310"/>
      <c r="C334" s="2311"/>
      <c r="D334" s="2311"/>
      <c r="E334" s="2311"/>
      <c r="F334" s="2311"/>
      <c r="G334" s="2311"/>
      <c r="H334" s="2311"/>
      <c r="I334" s="2311"/>
      <c r="J334" s="2311"/>
      <c r="K334" s="2311"/>
      <c r="L334" s="2311"/>
      <c r="M334" s="2311"/>
      <c r="N334" s="2311"/>
      <c r="O334" s="2311"/>
      <c r="P334" s="2311"/>
      <c r="Q334" s="2311"/>
      <c r="R334" s="2311"/>
      <c r="S334" s="2311"/>
      <c r="T334" s="2312"/>
      <c r="U334" s="2238"/>
      <c r="V334" s="2239"/>
      <c r="W334" s="929"/>
      <c r="X334" s="47"/>
      <c r="Y334" s="1014"/>
      <c r="Z334" s="2238"/>
      <c r="AA334" s="2239"/>
      <c r="AB334" s="929"/>
      <c r="AC334" s="47"/>
      <c r="AD334" s="1014"/>
      <c r="AE334" s="2238"/>
      <c r="AF334" s="2239"/>
      <c r="AG334" s="929"/>
      <c r="AH334" s="47"/>
      <c r="AI334" s="85"/>
    </row>
    <row r="335" spans="1:35" x14ac:dyDescent="0.25">
      <c r="A335" s="1254">
        <v>438</v>
      </c>
      <c r="B335" s="2462" t="s">
        <v>1115</v>
      </c>
      <c r="C335" s="2463"/>
      <c r="D335" s="2463"/>
      <c r="E335" s="2463"/>
      <c r="F335" s="2463"/>
      <c r="G335" s="2463"/>
      <c r="H335" s="2463"/>
      <c r="I335" s="2463"/>
      <c r="J335" s="2463"/>
      <c r="K335" s="2463"/>
      <c r="L335" s="2463"/>
      <c r="M335" s="2464"/>
      <c r="N335" s="1063" t="s">
        <v>1000</v>
      </c>
      <c r="O335" s="1045"/>
      <c r="P335" s="2261" t="s">
        <v>999</v>
      </c>
      <c r="Q335" s="2262"/>
      <c r="R335" s="2263"/>
      <c r="S335" s="2267" t="s">
        <v>998</v>
      </c>
      <c r="T335" s="2268"/>
      <c r="U335" s="1062" t="s">
        <v>997</v>
      </c>
      <c r="V335" s="1378"/>
      <c r="W335" s="2271" t="s">
        <v>996</v>
      </c>
      <c r="X335" s="2272"/>
      <c r="Y335" s="2272"/>
      <c r="Z335" s="2272"/>
      <c r="AA335" s="2272"/>
      <c r="AB335" s="2272"/>
      <c r="AC335" s="2272"/>
      <c r="AD335" s="2272"/>
      <c r="AE335" s="2272"/>
      <c r="AF335" s="2272"/>
      <c r="AG335" s="2272"/>
      <c r="AH335" s="2272"/>
      <c r="AI335" s="2273"/>
    </row>
    <row r="336" spans="1:35" x14ac:dyDescent="0.25">
      <c r="A336" s="935" t="s">
        <v>12</v>
      </c>
      <c r="B336" s="2465"/>
      <c r="C336" s="2466"/>
      <c r="D336" s="2466"/>
      <c r="E336" s="2466"/>
      <c r="F336" s="2466"/>
      <c r="G336" s="2466"/>
      <c r="H336" s="2466"/>
      <c r="I336" s="2466"/>
      <c r="J336" s="2466"/>
      <c r="K336" s="2466"/>
      <c r="L336" s="2466"/>
      <c r="M336" s="2467"/>
      <c r="N336" s="1006" t="s">
        <v>40</v>
      </c>
      <c r="O336" s="1005" t="s">
        <v>41</v>
      </c>
      <c r="P336" s="2264"/>
      <c r="Q336" s="2265"/>
      <c r="R336" s="2266"/>
      <c r="S336" s="2269"/>
      <c r="T336" s="2270"/>
      <c r="U336" s="1004" t="s">
        <v>994</v>
      </c>
      <c r="V336" s="1140" t="s">
        <v>146</v>
      </c>
      <c r="W336" s="2291"/>
      <c r="X336" s="2274"/>
      <c r="Y336" s="2274"/>
      <c r="Z336" s="2274"/>
      <c r="AA336" s="2274"/>
      <c r="AB336" s="2274"/>
      <c r="AC336" s="2274"/>
      <c r="AD336" s="2274"/>
      <c r="AE336" s="2274"/>
      <c r="AF336" s="2274"/>
      <c r="AG336" s="2274"/>
      <c r="AH336" s="2274"/>
      <c r="AI336" s="2275"/>
    </row>
    <row r="337" spans="1:35" x14ac:dyDescent="0.25">
      <c r="A337" s="934"/>
      <c r="B337" s="2493" t="s">
        <v>1198</v>
      </c>
      <c r="C337" s="2494"/>
      <c r="D337" s="1377" t="s">
        <v>1082</v>
      </c>
      <c r="E337" s="1376" t="s">
        <v>1197</v>
      </c>
      <c r="F337" s="1376"/>
      <c r="G337" s="1376"/>
      <c r="H337" s="1376"/>
      <c r="I337" s="1376"/>
      <c r="J337" s="1376"/>
      <c r="K337" s="1376"/>
      <c r="L337" s="1376"/>
      <c r="M337" s="1375"/>
      <c r="N337" s="975">
        <v>1</v>
      </c>
      <c r="O337" s="974">
        <v>2</v>
      </c>
      <c r="P337" s="1178"/>
      <c r="Q337" s="1107"/>
      <c r="R337" s="1177"/>
      <c r="S337" s="1106"/>
      <c r="T337" s="1176"/>
      <c r="U337" s="968">
        <v>1</v>
      </c>
      <c r="V337" s="1175">
        <v>2</v>
      </c>
      <c r="W337" s="1168"/>
      <c r="X337" s="1121"/>
      <c r="Y337" s="1121"/>
      <c r="Z337" s="1121"/>
      <c r="AA337" s="1121"/>
      <c r="AB337" s="1121"/>
      <c r="AC337" s="1121"/>
      <c r="AD337" s="1121"/>
      <c r="AE337" s="1121"/>
      <c r="AF337" s="1121"/>
      <c r="AG337" s="1121"/>
      <c r="AH337" s="1121"/>
      <c r="AI337" s="965"/>
    </row>
    <row r="338" spans="1:35" x14ac:dyDescent="0.25">
      <c r="A338" s="934"/>
      <c r="B338" s="2493"/>
      <c r="C338" s="2494"/>
      <c r="D338" s="1058">
        <v>42</v>
      </c>
      <c r="E338" s="1056" t="s">
        <v>1196</v>
      </c>
      <c r="F338" s="1056"/>
      <c r="G338" s="1056"/>
      <c r="H338" s="1056"/>
      <c r="I338" s="1056"/>
      <c r="J338" s="1056"/>
      <c r="K338" s="1056"/>
      <c r="L338" s="1056"/>
      <c r="M338" s="1374"/>
      <c r="N338" s="1139">
        <v>1</v>
      </c>
      <c r="O338" s="1264">
        <v>2</v>
      </c>
      <c r="P338" s="1128"/>
      <c r="Q338" s="1127"/>
      <c r="R338" s="1126"/>
      <c r="S338" s="1125"/>
      <c r="T338" s="1124"/>
      <c r="U338" s="1006">
        <v>1</v>
      </c>
      <c r="V338" s="1171">
        <v>2</v>
      </c>
      <c r="W338" s="1168"/>
      <c r="X338" s="1121"/>
      <c r="Y338" s="1121"/>
      <c r="Z338" s="1121"/>
      <c r="AA338" s="1121"/>
      <c r="AB338" s="1121"/>
      <c r="AC338" s="1121"/>
      <c r="AD338" s="1121"/>
      <c r="AE338" s="1121"/>
      <c r="AF338" s="1121"/>
      <c r="AG338" s="1121"/>
      <c r="AH338" s="1121"/>
      <c r="AI338" s="965"/>
    </row>
    <row r="339" spans="1:35" x14ac:dyDescent="0.25">
      <c r="A339" s="934"/>
      <c r="B339" s="2493"/>
      <c r="C339" s="2494"/>
      <c r="D339" s="1058">
        <v>43</v>
      </c>
      <c r="E339" s="1056" t="s">
        <v>1195</v>
      </c>
      <c r="F339" s="1056"/>
      <c r="G339" s="1056"/>
      <c r="H339" s="1056"/>
      <c r="I339" s="1056"/>
      <c r="J339" s="1056"/>
      <c r="K339" s="1056"/>
      <c r="L339" s="1056"/>
      <c r="M339" s="1374"/>
      <c r="N339" s="1139">
        <v>1</v>
      </c>
      <c r="O339" s="1264">
        <v>2</v>
      </c>
      <c r="P339" s="1128"/>
      <c r="Q339" s="1127"/>
      <c r="R339" s="1126"/>
      <c r="S339" s="1125"/>
      <c r="T339" s="1124"/>
      <c r="U339" s="1006">
        <v>1</v>
      </c>
      <c r="V339" s="1171">
        <v>2</v>
      </c>
      <c r="W339" s="1168"/>
      <c r="X339" s="1121"/>
      <c r="Y339" s="1121"/>
      <c r="Z339" s="1121"/>
      <c r="AA339" s="1121"/>
      <c r="AB339" s="1121"/>
      <c r="AC339" s="1121"/>
      <c r="AD339" s="1121"/>
      <c r="AE339" s="1121"/>
      <c r="AF339" s="1121"/>
      <c r="AG339" s="1121"/>
      <c r="AH339" s="1121"/>
      <c r="AI339" s="965"/>
    </row>
    <row r="340" spans="1:35" x14ac:dyDescent="0.25">
      <c r="A340" s="934"/>
      <c r="B340" s="2493"/>
      <c r="C340" s="2494"/>
      <c r="D340" s="1058">
        <v>44</v>
      </c>
      <c r="E340" s="1056" t="s">
        <v>1194</v>
      </c>
      <c r="F340" s="1056"/>
      <c r="G340" s="1056"/>
      <c r="H340" s="1056"/>
      <c r="I340" s="1056"/>
      <c r="J340" s="1056"/>
      <c r="K340" s="1056"/>
      <c r="L340" s="1056"/>
      <c r="M340" s="1374"/>
      <c r="N340" s="1139">
        <v>1</v>
      </c>
      <c r="O340" s="1264">
        <v>2</v>
      </c>
      <c r="P340" s="1128"/>
      <c r="Q340" s="1127"/>
      <c r="R340" s="1126"/>
      <c r="S340" s="1125"/>
      <c r="T340" s="1124"/>
      <c r="U340" s="1006">
        <v>1</v>
      </c>
      <c r="V340" s="1171">
        <v>2</v>
      </c>
      <c r="W340" s="1168"/>
      <c r="X340" s="1121"/>
      <c r="Y340" s="1121"/>
      <c r="Z340" s="1121"/>
      <c r="AA340" s="1121"/>
      <c r="AB340" s="1121"/>
      <c r="AC340" s="1121"/>
      <c r="AD340" s="1121"/>
      <c r="AE340" s="1121"/>
      <c r="AF340" s="1121"/>
      <c r="AG340" s="1121"/>
      <c r="AH340" s="1121"/>
      <c r="AI340" s="965"/>
    </row>
    <row r="341" spans="1:35" x14ac:dyDescent="0.25">
      <c r="A341" s="934"/>
      <c r="B341" s="2493"/>
      <c r="C341" s="2494"/>
      <c r="D341" s="1058">
        <v>45</v>
      </c>
      <c r="E341" s="1056" t="s">
        <v>1193</v>
      </c>
      <c r="F341" s="1056"/>
      <c r="G341" s="1056"/>
      <c r="H341" s="1056"/>
      <c r="I341" s="1056"/>
      <c r="J341" s="1056"/>
      <c r="K341" s="1056"/>
      <c r="L341" s="1056"/>
      <c r="M341" s="1374"/>
      <c r="N341" s="1139">
        <v>1</v>
      </c>
      <c r="O341" s="1264">
        <v>2</v>
      </c>
      <c r="P341" s="1128"/>
      <c r="Q341" s="1127"/>
      <c r="R341" s="1126"/>
      <c r="S341" s="1125"/>
      <c r="T341" s="1124"/>
      <c r="U341" s="1006">
        <v>1</v>
      </c>
      <c r="V341" s="1171">
        <v>2</v>
      </c>
      <c r="W341" s="1168"/>
      <c r="X341" s="1121"/>
      <c r="Y341" s="1121"/>
      <c r="Z341" s="1121"/>
      <c r="AA341" s="1121"/>
      <c r="AB341" s="1121"/>
      <c r="AC341" s="1121"/>
      <c r="AD341" s="1121"/>
      <c r="AE341" s="1121"/>
      <c r="AF341" s="1121"/>
      <c r="AG341" s="1121"/>
      <c r="AH341" s="1121"/>
      <c r="AI341" s="965"/>
    </row>
    <row r="342" spans="1:35" x14ac:dyDescent="0.25">
      <c r="A342" s="934"/>
      <c r="B342" s="2493"/>
      <c r="C342" s="2494"/>
      <c r="D342" s="1058">
        <v>46</v>
      </c>
      <c r="E342" s="1056" t="s">
        <v>1192</v>
      </c>
      <c r="F342" s="1056"/>
      <c r="G342" s="1056"/>
      <c r="H342" s="1056"/>
      <c r="I342" s="1056"/>
      <c r="J342" s="1056"/>
      <c r="K342" s="1056"/>
      <c r="L342" s="1056"/>
      <c r="M342" s="1374"/>
      <c r="N342" s="1139">
        <v>1</v>
      </c>
      <c r="O342" s="1264">
        <v>2</v>
      </c>
      <c r="P342" s="1128"/>
      <c r="Q342" s="1127"/>
      <c r="R342" s="1126"/>
      <c r="S342" s="1125"/>
      <c r="T342" s="1124"/>
      <c r="U342" s="1006">
        <v>1</v>
      </c>
      <c r="V342" s="1171">
        <v>2</v>
      </c>
      <c r="W342" s="1168"/>
      <c r="X342" s="1121"/>
      <c r="Y342" s="1121"/>
      <c r="Z342" s="1121"/>
      <c r="AA342" s="1121"/>
      <c r="AB342" s="1121"/>
      <c r="AC342" s="1121"/>
      <c r="AD342" s="1121"/>
      <c r="AE342" s="1121"/>
      <c r="AF342" s="1121"/>
      <c r="AG342" s="1121"/>
      <c r="AH342" s="1121"/>
      <c r="AI342" s="965"/>
    </row>
    <row r="343" spans="1:35" x14ac:dyDescent="0.25">
      <c r="A343" s="934"/>
      <c r="B343" s="2493"/>
      <c r="C343" s="2494"/>
      <c r="D343" s="1058">
        <v>47</v>
      </c>
      <c r="E343" s="1056" t="s">
        <v>1191</v>
      </c>
      <c r="F343" s="1056"/>
      <c r="G343" s="1056"/>
      <c r="H343" s="1056"/>
      <c r="I343" s="1056"/>
      <c r="J343" s="1056"/>
      <c r="K343" s="1056"/>
      <c r="L343" s="1056"/>
      <c r="M343" s="1374"/>
      <c r="N343" s="1139">
        <v>1</v>
      </c>
      <c r="O343" s="1264">
        <v>2</v>
      </c>
      <c r="P343" s="1128"/>
      <c r="Q343" s="1127"/>
      <c r="R343" s="1126"/>
      <c r="S343" s="1125"/>
      <c r="T343" s="1124"/>
      <c r="U343" s="1006">
        <v>1</v>
      </c>
      <c r="V343" s="1171">
        <v>2</v>
      </c>
      <c r="W343" s="1168"/>
      <c r="X343" s="1121"/>
      <c r="Y343" s="1121"/>
      <c r="Z343" s="1121"/>
      <c r="AA343" s="1121"/>
      <c r="AB343" s="1121"/>
      <c r="AC343" s="1121"/>
      <c r="AD343" s="1121"/>
      <c r="AE343" s="1121"/>
      <c r="AF343" s="1121"/>
      <c r="AG343" s="1121"/>
      <c r="AH343" s="1121"/>
      <c r="AI343" s="965"/>
    </row>
    <row r="344" spans="1:35" x14ac:dyDescent="0.25">
      <c r="A344" s="934"/>
      <c r="B344" s="2493"/>
      <c r="C344" s="2494"/>
      <c r="D344" s="1058">
        <v>48</v>
      </c>
      <c r="E344" s="1056" t="s">
        <v>1190</v>
      </c>
      <c r="F344" s="1056"/>
      <c r="G344" s="1056"/>
      <c r="H344" s="1056"/>
      <c r="I344" s="1056"/>
      <c r="J344" s="1056"/>
      <c r="K344" s="1056"/>
      <c r="L344" s="1056"/>
      <c r="M344" s="1374"/>
      <c r="N344" s="1139">
        <v>1</v>
      </c>
      <c r="O344" s="1264">
        <v>2</v>
      </c>
      <c r="P344" s="1128"/>
      <c r="Q344" s="1127"/>
      <c r="R344" s="1126"/>
      <c r="S344" s="1125"/>
      <c r="T344" s="1124"/>
      <c r="U344" s="1006">
        <v>1</v>
      </c>
      <c r="V344" s="1171">
        <v>2</v>
      </c>
      <c r="W344" s="1168"/>
      <c r="X344" s="1121"/>
      <c r="Y344" s="1121"/>
      <c r="Z344" s="1121"/>
      <c r="AA344" s="1121"/>
      <c r="AB344" s="1121"/>
      <c r="AC344" s="1121"/>
      <c r="AD344" s="1121"/>
      <c r="AE344" s="1121"/>
      <c r="AF344" s="1121"/>
      <c r="AG344" s="1121"/>
      <c r="AH344" s="1121"/>
      <c r="AI344" s="965"/>
    </row>
    <row r="345" spans="1:35" ht="15.75" thickBot="1" x14ac:dyDescent="0.3">
      <c r="A345" s="46"/>
      <c r="B345" s="2495"/>
      <c r="C345" s="2496"/>
      <c r="D345" s="1373">
        <v>49</v>
      </c>
      <c r="E345" s="1372" t="s">
        <v>1064</v>
      </c>
      <c r="F345" s="1372"/>
      <c r="G345" s="1372"/>
      <c r="H345" s="1372"/>
      <c r="I345" s="1372"/>
      <c r="J345" s="1372"/>
      <c r="K345" s="1372"/>
      <c r="L345" s="1372"/>
      <c r="M345" s="1111"/>
      <c r="N345" s="1119">
        <v>1</v>
      </c>
      <c r="O345" s="1163">
        <v>2</v>
      </c>
      <c r="P345" s="1117"/>
      <c r="Q345" s="1116"/>
      <c r="R345" s="1115"/>
      <c r="S345" s="1114"/>
      <c r="T345" s="1113"/>
      <c r="U345" s="1112">
        <v>1</v>
      </c>
      <c r="V345" s="1162">
        <v>2</v>
      </c>
      <c r="W345" s="1161"/>
      <c r="X345" s="1111"/>
      <c r="Y345" s="1111"/>
      <c r="Z345" s="1111"/>
      <c r="AA345" s="1111"/>
      <c r="AB345" s="1111"/>
      <c r="AC345" s="1111"/>
      <c r="AD345" s="1111"/>
      <c r="AE345" s="1111"/>
      <c r="AF345" s="1111"/>
      <c r="AG345" s="1111"/>
      <c r="AH345" s="1111"/>
      <c r="AI345" s="951"/>
    </row>
    <row r="346" spans="1:35" ht="15.75" thickBot="1" x14ac:dyDescent="0.3">
      <c r="A346" s="32"/>
      <c r="B346" s="1160" t="s">
        <v>1063</v>
      </c>
      <c r="C346" s="32"/>
      <c r="O346" s="1159"/>
      <c r="P346" s="1159"/>
      <c r="U346" s="1029"/>
      <c r="V346" s="1029"/>
      <c r="X346" s="1158"/>
      <c r="Y346" s="1029"/>
      <c r="Z346" s="1029"/>
      <c r="AA346" s="1029"/>
      <c r="AB346" s="1029"/>
      <c r="AC346" s="1029"/>
      <c r="AD346" s="1029"/>
      <c r="AE346" s="1029"/>
      <c r="AF346" s="1029"/>
      <c r="AG346" s="1029"/>
      <c r="AH346" s="1029"/>
      <c r="AI346" s="1029"/>
    </row>
    <row r="347" spans="1:35" x14ac:dyDescent="0.25">
      <c r="A347" s="1048">
        <v>439</v>
      </c>
      <c r="B347" s="1157" t="s">
        <v>1062</v>
      </c>
      <c r="C347" s="1146"/>
      <c r="D347" s="1146"/>
      <c r="E347" s="1146"/>
      <c r="F347" s="1146"/>
      <c r="G347" s="1146"/>
      <c r="H347" s="1146"/>
      <c r="I347" s="1146"/>
      <c r="J347" s="1146"/>
      <c r="K347" s="1146"/>
      <c r="L347" s="1146"/>
      <c r="M347" s="1156"/>
      <c r="N347" s="1156"/>
      <c r="O347" s="1155" t="s">
        <v>40</v>
      </c>
      <c r="P347" s="1155" t="s">
        <v>41</v>
      </c>
      <c r="Q347" s="2361" t="s">
        <v>967</v>
      </c>
      <c r="R347" s="2361"/>
      <c r="S347" s="2361"/>
      <c r="T347" s="2361"/>
      <c r="U347" s="2361"/>
      <c r="V347" s="2361"/>
      <c r="W347" s="2361"/>
      <c r="X347" s="2361"/>
      <c r="Y347" s="2361"/>
      <c r="Z347" s="2361"/>
      <c r="AA347" s="2361"/>
      <c r="AB347" s="2361"/>
      <c r="AC347" s="2361"/>
      <c r="AD347" s="2361"/>
      <c r="AE347" s="2361"/>
      <c r="AF347" s="2361"/>
      <c r="AG347" s="2361"/>
      <c r="AH347" s="2361"/>
      <c r="AI347" s="2362"/>
    </row>
    <row r="348" spans="1:35" x14ac:dyDescent="0.25">
      <c r="A348" s="935" t="s">
        <v>12</v>
      </c>
      <c r="B348" s="2363" t="s">
        <v>1061</v>
      </c>
      <c r="C348" s="2364"/>
      <c r="D348" s="2364"/>
      <c r="E348" s="2364"/>
      <c r="F348" s="2364"/>
      <c r="G348" s="2364"/>
      <c r="H348" s="2364"/>
      <c r="I348" s="2364"/>
      <c r="J348" s="2364"/>
      <c r="K348" s="2364"/>
      <c r="L348" s="2364"/>
      <c r="M348" s="2364"/>
      <c r="N348" s="2364"/>
      <c r="O348" s="1139">
        <v>1</v>
      </c>
      <c r="P348" s="1139">
        <v>2</v>
      </c>
      <c r="Q348" s="1018"/>
      <c r="R348" s="1018"/>
      <c r="S348" s="1018"/>
      <c r="T348" s="1018"/>
      <c r="U348" s="1018"/>
      <c r="V348" s="1018"/>
      <c r="W348" s="1018"/>
      <c r="X348" s="931"/>
      <c r="Y348" s="931"/>
      <c r="Z348" s="931"/>
      <c r="AA348" s="931"/>
      <c r="AB348" s="931"/>
      <c r="AC348" s="931"/>
      <c r="AD348" s="931"/>
      <c r="AE348" s="931"/>
      <c r="AF348" s="931"/>
      <c r="AG348" s="931"/>
      <c r="AH348" s="931"/>
      <c r="AI348" s="930"/>
    </row>
    <row r="349" spans="1:35" ht="15.75" thickBot="1" x14ac:dyDescent="0.3">
      <c r="A349" s="1036"/>
      <c r="B349" s="2293" t="s">
        <v>1060</v>
      </c>
      <c r="C349" s="2294"/>
      <c r="D349" s="2294"/>
      <c r="E349" s="2294"/>
      <c r="F349" s="2294"/>
      <c r="G349" s="2294"/>
      <c r="H349" s="2294"/>
      <c r="I349" s="2294"/>
      <c r="J349" s="2294"/>
      <c r="K349" s="2294"/>
      <c r="L349" s="2294"/>
      <c r="M349" s="2294"/>
      <c r="N349" s="2295"/>
      <c r="O349" s="1119">
        <v>1</v>
      </c>
      <c r="P349" s="1119">
        <v>2</v>
      </c>
      <c r="Q349" s="47"/>
      <c r="R349" s="47"/>
      <c r="S349" s="47"/>
      <c r="T349" s="47"/>
      <c r="U349" s="47"/>
      <c r="V349" s="47"/>
      <c r="W349" s="47"/>
      <c r="X349" s="1034"/>
      <c r="Y349" s="1034"/>
      <c r="Z349" s="1034"/>
      <c r="AA349" s="1034"/>
      <c r="AB349" s="1034"/>
      <c r="AC349" s="1034"/>
      <c r="AD349" s="1034"/>
      <c r="AE349" s="1034"/>
      <c r="AF349" s="1034"/>
      <c r="AG349" s="1034"/>
      <c r="AH349" s="1034"/>
      <c r="AI349" s="1154"/>
    </row>
    <row r="350" spans="1:35" ht="15.75" thickBot="1" x14ac:dyDescent="0.3">
      <c r="A350" s="32"/>
      <c r="C350" s="32"/>
      <c r="U350" s="1029"/>
      <c r="V350" s="1029"/>
      <c r="W350" s="1029"/>
      <c r="X350" s="1029"/>
      <c r="Y350" s="1029"/>
      <c r="Z350" s="1029"/>
      <c r="AA350" s="1029"/>
      <c r="AB350" s="1029"/>
      <c r="AC350" s="1029"/>
      <c r="AD350" s="1029"/>
      <c r="AE350" s="1029"/>
      <c r="AF350" s="1029"/>
      <c r="AG350" s="1029"/>
      <c r="AH350" s="1029"/>
      <c r="AI350" s="1029"/>
    </row>
    <row r="351" spans="1:35" x14ac:dyDescent="0.25">
      <c r="A351" s="1028" t="s">
        <v>1276</v>
      </c>
      <c r="B351" s="1370"/>
      <c r="C351" s="1371"/>
      <c r="D351" s="1371"/>
      <c r="E351" s="1370"/>
      <c r="F351" s="1370"/>
      <c r="G351" s="1370"/>
      <c r="H351" s="1370"/>
      <c r="I351" s="1370"/>
      <c r="J351" s="1370"/>
      <c r="K351" s="1370"/>
      <c r="L351" s="1370"/>
      <c r="M351" s="1370"/>
      <c r="N351" s="1370"/>
      <c r="O351" s="1370"/>
      <c r="P351" s="1370"/>
      <c r="Q351" s="1370"/>
      <c r="R351" s="1370"/>
      <c r="S351" s="1370"/>
      <c r="T351" s="1370"/>
      <c r="U351" s="1370"/>
      <c r="V351" s="1370"/>
      <c r="W351" s="1370"/>
      <c r="X351" s="1370"/>
      <c r="Y351" s="1370"/>
      <c r="Z351" s="1370"/>
      <c r="AA351" s="1370"/>
      <c r="AB351" s="1370"/>
      <c r="AC351" s="1370"/>
      <c r="AD351" s="1370"/>
      <c r="AE351" s="1370"/>
      <c r="AF351" s="1370"/>
      <c r="AG351" s="1370"/>
      <c r="AH351" s="1370"/>
      <c r="AI351" s="1369"/>
    </row>
    <row r="352" spans="1:35" x14ac:dyDescent="0.25">
      <c r="A352" s="1150">
        <v>440</v>
      </c>
      <c r="B352" s="2289" t="s">
        <v>1116</v>
      </c>
      <c r="C352" s="2428"/>
      <c r="D352" s="2428"/>
      <c r="E352" s="2428"/>
      <c r="F352" s="2428"/>
      <c r="G352" s="2428"/>
      <c r="H352" s="2428"/>
      <c r="I352" s="2428"/>
      <c r="J352" s="2428"/>
      <c r="K352" s="2428"/>
      <c r="L352" s="2428"/>
      <c r="M352" s="2428"/>
      <c r="N352" s="2428"/>
      <c r="O352" s="2428"/>
      <c r="P352" s="2428"/>
      <c r="Q352" s="2428"/>
      <c r="R352" s="2428"/>
      <c r="S352" s="2428"/>
      <c r="T352" s="2429"/>
      <c r="U352" s="2236" t="s">
        <v>413</v>
      </c>
      <c r="V352" s="2237"/>
      <c r="W352" s="933"/>
      <c r="Y352" s="1016"/>
      <c r="Z352" s="2236" t="s">
        <v>414</v>
      </c>
      <c r="AA352" s="2237"/>
      <c r="AB352" s="933"/>
      <c r="AD352" s="1016"/>
      <c r="AE352" s="2236" t="s">
        <v>1002</v>
      </c>
      <c r="AF352" s="2237"/>
      <c r="AG352" s="933"/>
      <c r="AH352" s="32"/>
      <c r="AI352" s="43"/>
    </row>
    <row r="353" spans="1:35" ht="15.75" thickBot="1" x14ac:dyDescent="0.3">
      <c r="A353" s="1036" t="s">
        <v>12</v>
      </c>
      <c r="B353" s="2310"/>
      <c r="C353" s="2311"/>
      <c r="D353" s="2311"/>
      <c r="E353" s="2311"/>
      <c r="F353" s="2311"/>
      <c r="G353" s="2311"/>
      <c r="H353" s="2311"/>
      <c r="I353" s="2311"/>
      <c r="J353" s="2311"/>
      <c r="K353" s="2311"/>
      <c r="L353" s="2311"/>
      <c r="M353" s="2311"/>
      <c r="N353" s="2311"/>
      <c r="O353" s="2311"/>
      <c r="P353" s="2311"/>
      <c r="Q353" s="2311"/>
      <c r="R353" s="2311"/>
      <c r="S353" s="2311"/>
      <c r="T353" s="2312"/>
      <c r="U353" s="2238"/>
      <c r="V353" s="2239"/>
      <c r="W353" s="929"/>
      <c r="X353" s="47"/>
      <c r="Y353" s="1014"/>
      <c r="Z353" s="2238"/>
      <c r="AA353" s="2239"/>
      <c r="AB353" s="929"/>
      <c r="AC353" s="47"/>
      <c r="AD353" s="1014"/>
      <c r="AE353" s="2238"/>
      <c r="AF353" s="2239"/>
      <c r="AG353" s="929"/>
      <c r="AH353" s="47"/>
      <c r="AI353" s="85"/>
    </row>
    <row r="354" spans="1:35" x14ac:dyDescent="0.25">
      <c r="A354" s="1368"/>
      <c r="B354" s="1084" t="s">
        <v>1035</v>
      </c>
      <c r="C354" s="1083"/>
      <c r="D354" s="1083"/>
      <c r="E354" s="1082"/>
      <c r="F354" s="2418" t="s">
        <v>1034</v>
      </c>
      <c r="G354" s="2419"/>
      <c r="H354" s="2420"/>
      <c r="I354" s="2421" t="s">
        <v>1033</v>
      </c>
      <c r="J354" s="2422"/>
      <c r="K354" s="2422"/>
      <c r="L354" s="2423"/>
      <c r="M354" s="2419" t="s">
        <v>1174</v>
      </c>
      <c r="N354" s="2419"/>
      <c r="O354" s="2419"/>
      <c r="P354" s="2436" t="s">
        <v>1031</v>
      </c>
      <c r="Q354" s="2437"/>
      <c r="R354" s="2438" t="s">
        <v>1030</v>
      </c>
      <c r="S354" s="2439"/>
      <c r="T354" s="2526" t="s">
        <v>1029</v>
      </c>
      <c r="U354" s="2527"/>
      <c r="V354" s="1062" t="s">
        <v>967</v>
      </c>
      <c r="W354" s="1356"/>
      <c r="X354" s="1356"/>
      <c r="Y354" s="1356"/>
      <c r="Z354" s="1356"/>
      <c r="AA354" s="1356"/>
      <c r="AB354" s="1356"/>
      <c r="AC354" s="1356"/>
      <c r="AD354" s="1356"/>
      <c r="AE354" s="1356"/>
      <c r="AF354" s="1356"/>
      <c r="AG354" s="1356"/>
      <c r="AH354" s="1356"/>
      <c r="AI354" s="1355"/>
    </row>
    <row r="355" spans="1:35" x14ac:dyDescent="0.25">
      <c r="A355" s="1150">
        <v>441</v>
      </c>
      <c r="B355" s="1073" t="s">
        <v>12</v>
      </c>
      <c r="C355" s="1072"/>
      <c r="D355" s="1072"/>
      <c r="E355" s="1071"/>
      <c r="F355" s="1069"/>
      <c r="G355" s="1070"/>
      <c r="H355" s="1069"/>
      <c r="I355" s="2289"/>
      <c r="J355" s="2488"/>
      <c r="K355" s="2488"/>
      <c r="L355" s="2489"/>
      <c r="M355" s="938"/>
      <c r="N355" s="936"/>
      <c r="O355" s="1022"/>
      <c r="P355" s="2249">
        <v>1</v>
      </c>
      <c r="Q355" s="2250"/>
      <c r="R355" s="2249">
        <v>2</v>
      </c>
      <c r="S355" s="2255"/>
      <c r="T355" s="2249">
        <v>3</v>
      </c>
      <c r="U355" s="2250"/>
      <c r="V355" s="931"/>
      <c r="W355" s="931"/>
      <c r="X355" s="931"/>
      <c r="Y355" s="931"/>
      <c r="Z355" s="931"/>
      <c r="AA355" s="931"/>
      <c r="AB355" s="931"/>
      <c r="AC355" s="931"/>
      <c r="AD355" s="931"/>
      <c r="AE355" s="931"/>
      <c r="AF355" s="931"/>
      <c r="AG355" s="931"/>
      <c r="AH355" s="931"/>
      <c r="AI355" s="930"/>
    </row>
    <row r="356" spans="1:35" ht="15.75" thickBot="1" x14ac:dyDescent="0.3">
      <c r="A356" s="1036" t="s">
        <v>12</v>
      </c>
      <c r="B356" s="1068"/>
      <c r="C356" s="1067"/>
      <c r="D356" s="1067"/>
      <c r="E356" s="1066"/>
      <c r="F356" s="1064"/>
      <c r="G356" s="1065"/>
      <c r="H356" s="1064"/>
      <c r="I356" s="2490"/>
      <c r="J356" s="2491"/>
      <c r="K356" s="2491"/>
      <c r="L356" s="2492"/>
      <c r="M356" s="929"/>
      <c r="N356" s="47"/>
      <c r="O356" s="1014"/>
      <c r="P356" s="2408"/>
      <c r="Q356" s="2409"/>
      <c r="R356" s="2408"/>
      <c r="S356" s="2417"/>
      <c r="T356" s="2408"/>
      <c r="U356" s="2409"/>
      <c r="V356" s="47"/>
      <c r="W356" s="47"/>
      <c r="X356" s="47"/>
      <c r="Y356" s="47"/>
      <c r="Z356" s="47"/>
      <c r="AA356" s="47"/>
      <c r="AB356" s="47"/>
      <c r="AC356" s="47"/>
      <c r="AD356" s="47"/>
      <c r="AE356" s="47"/>
      <c r="AF356" s="47"/>
      <c r="AG356" s="47"/>
      <c r="AH356" s="47"/>
      <c r="AI356" s="48"/>
    </row>
    <row r="357" spans="1:35" x14ac:dyDescent="0.25">
      <c r="A357" s="1254">
        <v>442</v>
      </c>
      <c r="B357" s="1367" t="s">
        <v>1115</v>
      </c>
      <c r="C357" s="1366"/>
      <c r="D357" s="1366"/>
      <c r="E357" s="1366"/>
      <c r="F357" s="1366"/>
      <c r="G357" s="1366"/>
      <c r="H357" s="1366"/>
      <c r="I357" s="1366"/>
      <c r="J357" s="1366"/>
      <c r="K357" s="1366"/>
      <c r="L357" s="1366"/>
      <c r="M357" s="1366"/>
      <c r="N357" s="1063" t="s">
        <v>1000</v>
      </c>
      <c r="O357" s="1045"/>
      <c r="P357" s="2261" t="s">
        <v>999</v>
      </c>
      <c r="Q357" s="2262"/>
      <c r="R357" s="2263"/>
      <c r="S357" s="2267" t="s">
        <v>998</v>
      </c>
      <c r="T357" s="2268"/>
      <c r="U357" s="1062" t="s">
        <v>997</v>
      </c>
      <c r="V357" s="1045"/>
      <c r="W357" s="2271" t="s">
        <v>996</v>
      </c>
      <c r="X357" s="2272"/>
      <c r="Y357" s="2272"/>
      <c r="Z357" s="2272"/>
      <c r="AA357" s="2272"/>
      <c r="AB357" s="2272"/>
      <c r="AC357" s="2272"/>
      <c r="AD357" s="2272"/>
      <c r="AE357" s="2272"/>
      <c r="AF357" s="2272"/>
      <c r="AG357" s="2272"/>
      <c r="AH357" s="2272"/>
      <c r="AI357" s="2273"/>
    </row>
    <row r="358" spans="1:35" x14ac:dyDescent="0.25">
      <c r="A358" s="934" t="s">
        <v>12</v>
      </c>
      <c r="B358" s="1365"/>
      <c r="C358" s="1364"/>
      <c r="D358" s="1364"/>
      <c r="E358" s="1364"/>
      <c r="F358" s="1364"/>
      <c r="G358" s="1364"/>
      <c r="H358" s="1364"/>
      <c r="I358" s="1364"/>
      <c r="J358" s="1364"/>
      <c r="K358" s="1364"/>
      <c r="L358" s="1364"/>
      <c r="M358" s="1364"/>
      <c r="N358" s="1123" t="s">
        <v>40</v>
      </c>
      <c r="O358" s="1352" t="s">
        <v>41</v>
      </c>
      <c r="P358" s="2348"/>
      <c r="Q358" s="2349"/>
      <c r="R358" s="2350"/>
      <c r="S358" s="2515"/>
      <c r="T358" s="2352"/>
      <c r="U358" s="1351" t="s">
        <v>994</v>
      </c>
      <c r="V358" s="1350" t="s">
        <v>146</v>
      </c>
      <c r="W358" s="2291"/>
      <c r="X358" s="2274"/>
      <c r="Y358" s="2274"/>
      <c r="Z358" s="2274"/>
      <c r="AA358" s="2274"/>
      <c r="AB358" s="2274"/>
      <c r="AC358" s="2274"/>
      <c r="AD358" s="2274"/>
      <c r="AE358" s="2274"/>
      <c r="AF358" s="2274"/>
      <c r="AG358" s="2274"/>
      <c r="AH358" s="2274"/>
      <c r="AI358" s="2275"/>
    </row>
    <row r="359" spans="1:35" x14ac:dyDescent="0.25">
      <c r="A359" s="934"/>
      <c r="B359" s="1349" t="s">
        <v>1188</v>
      </c>
      <c r="C359" s="931"/>
      <c r="D359" s="931"/>
      <c r="E359" s="931"/>
      <c r="F359" s="931"/>
      <c r="G359" s="931"/>
      <c r="H359" s="931"/>
      <c r="I359" s="931"/>
      <c r="J359" s="931"/>
      <c r="K359" s="931"/>
      <c r="L359" s="931"/>
      <c r="M359" s="1271"/>
      <c r="N359" s="1139">
        <v>1</v>
      </c>
      <c r="O359" s="1264">
        <v>2</v>
      </c>
      <c r="P359" s="1137"/>
      <c r="Q359" s="1136"/>
      <c r="R359" s="1135"/>
      <c r="S359" s="1134"/>
      <c r="T359" s="1133"/>
      <c r="U359" s="1006">
        <v>1</v>
      </c>
      <c r="V359" s="1006">
        <v>2</v>
      </c>
      <c r="W359" s="1121"/>
      <c r="X359" s="1121"/>
      <c r="Y359" s="1121"/>
      <c r="Z359" s="1121"/>
      <c r="AA359" s="1121"/>
      <c r="AB359" s="1121"/>
      <c r="AC359" s="1121"/>
      <c r="AD359" s="1121"/>
      <c r="AE359" s="1121"/>
      <c r="AF359" s="1121"/>
      <c r="AG359" s="1121"/>
      <c r="AH359" s="1121"/>
      <c r="AI359" s="965"/>
    </row>
    <row r="360" spans="1:35" x14ac:dyDescent="0.25">
      <c r="A360" s="934"/>
      <c r="B360" s="1349" t="s">
        <v>1187</v>
      </c>
      <c r="C360" s="931"/>
      <c r="D360" s="931"/>
      <c r="E360" s="931"/>
      <c r="F360" s="931"/>
      <c r="G360" s="931"/>
      <c r="H360" s="931"/>
      <c r="I360" s="931"/>
      <c r="J360" s="931"/>
      <c r="K360" s="931"/>
      <c r="L360" s="931"/>
      <c r="M360" s="1271"/>
      <c r="N360" s="1139">
        <v>1</v>
      </c>
      <c r="O360" s="1264">
        <v>2</v>
      </c>
      <c r="P360" s="1137"/>
      <c r="Q360" s="1136"/>
      <c r="R360" s="1135"/>
      <c r="S360" s="1134"/>
      <c r="T360" s="1133"/>
      <c r="U360" s="1006">
        <v>1</v>
      </c>
      <c r="V360" s="1006">
        <v>2</v>
      </c>
      <c r="W360" s="1121"/>
      <c r="X360" s="1121"/>
      <c r="Y360" s="1121"/>
      <c r="Z360" s="1121"/>
      <c r="AA360" s="1121"/>
      <c r="AB360" s="1121"/>
      <c r="AC360" s="1121"/>
      <c r="AD360" s="1121"/>
      <c r="AE360" s="1121"/>
      <c r="AF360" s="1121"/>
      <c r="AG360" s="1121"/>
      <c r="AH360" s="1121"/>
      <c r="AI360" s="965"/>
    </row>
    <row r="361" spans="1:35" x14ac:dyDescent="0.25">
      <c r="A361" s="934"/>
      <c r="B361" s="1349" t="s">
        <v>1186</v>
      </c>
      <c r="C361" s="931"/>
      <c r="D361" s="931"/>
      <c r="E361" s="931"/>
      <c r="F361" s="931"/>
      <c r="G361" s="931"/>
      <c r="H361" s="931"/>
      <c r="I361" s="931"/>
      <c r="J361" s="931"/>
      <c r="K361" s="931"/>
      <c r="L361" s="931"/>
      <c r="M361" s="1271"/>
      <c r="N361" s="1139">
        <v>1</v>
      </c>
      <c r="O361" s="1264">
        <v>2</v>
      </c>
      <c r="P361" s="1137"/>
      <c r="Q361" s="1136"/>
      <c r="R361" s="1135"/>
      <c r="S361" s="1134"/>
      <c r="T361" s="1133"/>
      <c r="U361" s="1006">
        <v>1</v>
      </c>
      <c r="V361" s="1006">
        <v>2</v>
      </c>
      <c r="W361" s="1121"/>
      <c r="X361" s="1121"/>
      <c r="Y361" s="1121"/>
      <c r="Z361" s="1121"/>
      <c r="AA361" s="1121"/>
      <c r="AB361" s="1121"/>
      <c r="AC361" s="1121"/>
      <c r="AD361" s="1121"/>
      <c r="AE361" s="1121"/>
      <c r="AF361" s="1121"/>
      <c r="AG361" s="1121"/>
      <c r="AH361" s="1121"/>
      <c r="AI361" s="965"/>
    </row>
    <row r="362" spans="1:35" x14ac:dyDescent="0.25">
      <c r="A362" s="934"/>
      <c r="B362" s="1349" t="s">
        <v>1185</v>
      </c>
      <c r="C362" s="931"/>
      <c r="D362" s="931"/>
      <c r="E362" s="931"/>
      <c r="F362" s="931"/>
      <c r="G362" s="931"/>
      <c r="H362" s="931"/>
      <c r="I362" s="931"/>
      <c r="J362" s="931"/>
      <c r="K362" s="931"/>
      <c r="L362" s="931"/>
      <c r="M362" s="1271"/>
      <c r="N362" s="1139">
        <v>1</v>
      </c>
      <c r="O362" s="1264">
        <v>2</v>
      </c>
      <c r="P362" s="1137"/>
      <c r="Q362" s="1136"/>
      <c r="R362" s="1135"/>
      <c r="S362" s="1134"/>
      <c r="T362" s="1133"/>
      <c r="U362" s="1006">
        <v>1</v>
      </c>
      <c r="V362" s="1006">
        <v>2</v>
      </c>
      <c r="W362" s="1121"/>
      <c r="X362" s="1121"/>
      <c r="Y362" s="1121"/>
      <c r="Z362" s="1121"/>
      <c r="AA362" s="1121"/>
      <c r="AB362" s="1121"/>
      <c r="AC362" s="1121"/>
      <c r="AD362" s="1121"/>
      <c r="AE362" s="1121"/>
      <c r="AF362" s="1121"/>
      <c r="AG362" s="1121"/>
      <c r="AH362" s="1121"/>
      <c r="AI362" s="965"/>
    </row>
    <row r="363" spans="1:35" x14ac:dyDescent="0.25">
      <c r="A363" s="934"/>
      <c r="B363" s="1349" t="s">
        <v>1184</v>
      </c>
      <c r="C363" s="931"/>
      <c r="D363" s="931"/>
      <c r="E363" s="931"/>
      <c r="F363" s="931"/>
      <c r="G363" s="931"/>
      <c r="H363" s="931"/>
      <c r="I363" s="931"/>
      <c r="J363" s="931"/>
      <c r="K363" s="931"/>
      <c r="L363" s="931"/>
      <c r="M363" s="1271"/>
      <c r="N363" s="1139">
        <v>1</v>
      </c>
      <c r="O363" s="1264">
        <v>2</v>
      </c>
      <c r="P363" s="1137"/>
      <c r="Q363" s="1136"/>
      <c r="R363" s="1135"/>
      <c r="S363" s="1134"/>
      <c r="T363" s="1133"/>
      <c r="U363" s="1006">
        <v>1</v>
      </c>
      <c r="V363" s="1006">
        <v>2</v>
      </c>
      <c r="W363" s="1121"/>
      <c r="X363" s="1121"/>
      <c r="Y363" s="1121"/>
      <c r="Z363" s="1121"/>
      <c r="AA363" s="1121"/>
      <c r="AB363" s="1121"/>
      <c r="AC363" s="1121"/>
      <c r="AD363" s="1121"/>
      <c r="AE363" s="1121"/>
      <c r="AF363" s="1121"/>
      <c r="AG363" s="1121"/>
      <c r="AH363" s="1121"/>
      <c r="AI363" s="965"/>
    </row>
    <row r="364" spans="1:35" x14ac:dyDescent="0.25">
      <c r="A364" s="934"/>
      <c r="B364" s="1349" t="s">
        <v>1183</v>
      </c>
      <c r="C364" s="931"/>
      <c r="D364" s="931"/>
      <c r="E364" s="931"/>
      <c r="F364" s="931"/>
      <c r="G364" s="931"/>
      <c r="H364" s="931"/>
      <c r="I364" s="931"/>
      <c r="J364" s="931"/>
      <c r="K364" s="931"/>
      <c r="L364" s="931"/>
      <c r="M364" s="1271"/>
      <c r="N364" s="1139">
        <v>1</v>
      </c>
      <c r="O364" s="1264">
        <v>2</v>
      </c>
      <c r="P364" s="1137"/>
      <c r="Q364" s="1136"/>
      <c r="R364" s="1135"/>
      <c r="S364" s="1134"/>
      <c r="T364" s="1133"/>
      <c r="U364" s="1006">
        <v>1</v>
      </c>
      <c r="V364" s="1006">
        <v>2</v>
      </c>
      <c r="W364" s="1121"/>
      <c r="X364" s="1121"/>
      <c r="Y364" s="1121"/>
      <c r="Z364" s="1121"/>
      <c r="AA364" s="1121"/>
      <c r="AB364" s="1121"/>
      <c r="AC364" s="1121"/>
      <c r="AD364" s="1121"/>
      <c r="AE364" s="1121"/>
      <c r="AF364" s="1121"/>
      <c r="AG364" s="1121"/>
      <c r="AH364" s="1121"/>
      <c r="AI364" s="965"/>
    </row>
    <row r="365" spans="1:35" x14ac:dyDescent="0.25">
      <c r="A365" s="934"/>
      <c r="B365" s="1349" t="s">
        <v>1182</v>
      </c>
      <c r="C365" s="931"/>
      <c r="D365" s="931"/>
      <c r="E365" s="931"/>
      <c r="F365" s="931"/>
      <c r="G365" s="931"/>
      <c r="H365" s="931"/>
      <c r="I365" s="931"/>
      <c r="J365" s="931"/>
      <c r="K365" s="931"/>
      <c r="L365" s="931"/>
      <c r="M365" s="1271"/>
      <c r="N365" s="1139">
        <v>1</v>
      </c>
      <c r="O365" s="1264">
        <v>2</v>
      </c>
      <c r="P365" s="1137"/>
      <c r="Q365" s="1136"/>
      <c r="R365" s="1135"/>
      <c r="S365" s="1134"/>
      <c r="T365" s="1133"/>
      <c r="U365" s="1006">
        <v>1</v>
      </c>
      <c r="V365" s="1006">
        <v>2</v>
      </c>
      <c r="W365" s="1121"/>
      <c r="X365" s="1121"/>
      <c r="Y365" s="1121"/>
      <c r="Z365" s="1121"/>
      <c r="AA365" s="1121"/>
      <c r="AB365" s="1121"/>
      <c r="AC365" s="1121"/>
      <c r="AD365" s="1121"/>
      <c r="AE365" s="1121"/>
      <c r="AF365" s="1121"/>
      <c r="AG365" s="1121"/>
      <c r="AH365" s="1121"/>
      <c r="AI365" s="965"/>
    </row>
    <row r="366" spans="1:35" x14ac:dyDescent="0.25">
      <c r="A366" s="934"/>
      <c r="B366" s="1349" t="s">
        <v>1181</v>
      </c>
      <c r="C366" s="931"/>
      <c r="D366" s="931"/>
      <c r="E366" s="931"/>
      <c r="F366" s="931"/>
      <c r="G366" s="931"/>
      <c r="H366" s="931"/>
      <c r="I366" s="931"/>
      <c r="J366" s="931"/>
      <c r="K366" s="931"/>
      <c r="L366" s="931"/>
      <c r="M366" s="1271"/>
      <c r="N366" s="1139">
        <v>1</v>
      </c>
      <c r="O366" s="1264">
        <v>2</v>
      </c>
      <c r="P366" s="1137"/>
      <c r="Q366" s="1136"/>
      <c r="R366" s="1135"/>
      <c r="S366" s="1134"/>
      <c r="T366" s="1133"/>
      <c r="U366" s="1006">
        <v>1</v>
      </c>
      <c r="V366" s="1006">
        <v>2</v>
      </c>
      <c r="W366" s="1121"/>
      <c r="X366" s="1121"/>
      <c r="Y366" s="1121"/>
      <c r="Z366" s="1121"/>
      <c r="AA366" s="1121"/>
      <c r="AB366" s="1121"/>
      <c r="AC366" s="1121"/>
      <c r="AD366" s="1121"/>
      <c r="AE366" s="1121"/>
      <c r="AF366" s="1121"/>
      <c r="AG366" s="1121"/>
      <c r="AH366" s="1121"/>
      <c r="AI366" s="965"/>
    </row>
    <row r="367" spans="1:35" x14ac:dyDescent="0.25">
      <c r="A367" s="934"/>
      <c r="B367" s="1349" t="s">
        <v>1180</v>
      </c>
      <c r="C367" s="931"/>
      <c r="D367" s="931"/>
      <c r="E367" s="931"/>
      <c r="F367" s="931"/>
      <c r="G367" s="931"/>
      <c r="H367" s="931"/>
      <c r="I367" s="931"/>
      <c r="J367" s="931"/>
      <c r="K367" s="931"/>
      <c r="L367" s="931"/>
      <c r="M367" s="1271"/>
      <c r="N367" s="1139">
        <v>1</v>
      </c>
      <c r="O367" s="1264">
        <v>2</v>
      </c>
      <c r="P367" s="1137"/>
      <c r="Q367" s="1136"/>
      <c r="R367" s="1135"/>
      <c r="S367" s="1134"/>
      <c r="T367" s="1133"/>
      <c r="U367" s="1006">
        <v>1</v>
      </c>
      <c r="V367" s="1006">
        <v>2</v>
      </c>
      <c r="W367" s="1121"/>
      <c r="X367" s="1121"/>
      <c r="Y367" s="1121"/>
      <c r="Z367" s="1121"/>
      <c r="AA367" s="1121"/>
      <c r="AB367" s="1121"/>
      <c r="AC367" s="1121"/>
      <c r="AD367" s="1121"/>
      <c r="AE367" s="1121"/>
      <c r="AF367" s="1121"/>
      <c r="AG367" s="1121"/>
      <c r="AH367" s="1121"/>
      <c r="AI367" s="965"/>
    </row>
    <row r="368" spans="1:35" x14ac:dyDescent="0.25">
      <c r="A368" s="934"/>
      <c r="B368" s="1349" t="s">
        <v>1179</v>
      </c>
      <c r="C368" s="931"/>
      <c r="D368" s="931"/>
      <c r="E368" s="931"/>
      <c r="F368" s="931"/>
      <c r="G368" s="931"/>
      <c r="H368" s="931"/>
      <c r="I368" s="931"/>
      <c r="J368" s="931"/>
      <c r="K368" s="931"/>
      <c r="L368" s="931"/>
      <c r="M368" s="1271"/>
      <c r="N368" s="1139">
        <v>1</v>
      </c>
      <c r="O368" s="1264">
        <v>2</v>
      </c>
      <c r="P368" s="1137"/>
      <c r="Q368" s="1136"/>
      <c r="R368" s="1135"/>
      <c r="S368" s="1134"/>
      <c r="T368" s="1133"/>
      <c r="U368" s="1006">
        <v>1</v>
      </c>
      <c r="V368" s="1006">
        <v>2</v>
      </c>
      <c r="W368" s="1121"/>
      <c r="X368" s="1121"/>
      <c r="Y368" s="1121"/>
      <c r="Z368" s="1121"/>
      <c r="AA368" s="1121"/>
      <c r="AB368" s="1121"/>
      <c r="AC368" s="1121"/>
      <c r="AD368" s="1121"/>
      <c r="AE368" s="1121"/>
      <c r="AF368" s="1121"/>
      <c r="AG368" s="1121"/>
      <c r="AH368" s="1121"/>
      <c r="AI368" s="965"/>
    </row>
    <row r="369" spans="1:35" ht="15.75" thickBot="1" x14ac:dyDescent="0.3">
      <c r="A369" s="46"/>
      <c r="B369" s="1363" t="s">
        <v>1178</v>
      </c>
      <c r="C369" s="1034"/>
      <c r="D369" s="1034"/>
      <c r="E369" s="1034"/>
      <c r="F369" s="1034"/>
      <c r="G369" s="1034"/>
      <c r="H369" s="1034"/>
      <c r="I369" s="1034"/>
      <c r="J369" s="1034"/>
      <c r="K369" s="1034"/>
      <c r="L369" s="1034"/>
      <c r="M369" s="1268"/>
      <c r="N369" s="1119">
        <v>1</v>
      </c>
      <c r="O369" s="1163">
        <v>2</v>
      </c>
      <c r="P369" s="1117"/>
      <c r="Q369" s="1116"/>
      <c r="R369" s="1115"/>
      <c r="S369" s="1114"/>
      <c r="T369" s="1113"/>
      <c r="U369" s="1112">
        <v>1</v>
      </c>
      <c r="V369" s="1112">
        <v>2</v>
      </c>
      <c r="W369" s="1111"/>
      <c r="X369" s="1111"/>
      <c r="Y369" s="1111"/>
      <c r="Z369" s="1111"/>
      <c r="AA369" s="1111"/>
      <c r="AB369" s="1111"/>
      <c r="AC369" s="1111"/>
      <c r="AD369" s="1111"/>
      <c r="AE369" s="1111"/>
      <c r="AF369" s="1111"/>
      <c r="AG369" s="1111"/>
      <c r="AH369" s="1111"/>
      <c r="AI369" s="951"/>
    </row>
    <row r="370" spans="1:35" ht="23.25" customHeight="1" x14ac:dyDescent="0.25">
      <c r="A370" s="1048">
        <v>443</v>
      </c>
      <c r="B370" s="2597" t="s">
        <v>1177</v>
      </c>
      <c r="C370" s="2598"/>
      <c r="D370" s="2598"/>
      <c r="E370" s="2598"/>
      <c r="F370" s="2598"/>
      <c r="G370" s="2598"/>
      <c r="H370" s="2598"/>
      <c r="I370" s="2598"/>
      <c r="J370" s="2598"/>
      <c r="K370" s="2598"/>
      <c r="L370" s="2598"/>
      <c r="M370" s="2598"/>
      <c r="N370" s="2599"/>
      <c r="O370" s="1155" t="s">
        <v>40</v>
      </c>
      <c r="P370" s="1362" t="s">
        <v>41</v>
      </c>
      <c r="Q370" s="2534" t="s">
        <v>967</v>
      </c>
      <c r="R370" s="2361"/>
      <c r="S370" s="2361"/>
      <c r="T370" s="2361"/>
      <c r="U370" s="2361"/>
      <c r="V370" s="2361"/>
      <c r="W370" s="2361"/>
      <c r="X370" s="2361"/>
      <c r="Y370" s="2361"/>
      <c r="Z370" s="2361"/>
      <c r="AA370" s="2361"/>
      <c r="AB370" s="2361"/>
      <c r="AC370" s="2361"/>
      <c r="AD370" s="2361"/>
      <c r="AE370" s="2361"/>
      <c r="AF370" s="2361"/>
      <c r="AG370" s="2361"/>
      <c r="AH370" s="2361"/>
      <c r="AI370" s="2362"/>
    </row>
    <row r="371" spans="1:35" ht="24" customHeight="1" x14ac:dyDescent="0.25">
      <c r="A371" s="934" t="s">
        <v>12</v>
      </c>
      <c r="B371" s="2363" t="s">
        <v>1155</v>
      </c>
      <c r="C371" s="2364"/>
      <c r="D371" s="2364"/>
      <c r="E371" s="2364"/>
      <c r="F371" s="2364"/>
      <c r="G371" s="2364"/>
      <c r="H371" s="2364"/>
      <c r="I371" s="2364"/>
      <c r="J371" s="2364"/>
      <c r="K371" s="2364"/>
      <c r="L371" s="2364"/>
      <c r="M371" s="2364"/>
      <c r="N371" s="2364"/>
      <c r="O371" s="1139">
        <v>1</v>
      </c>
      <c r="P371" s="1264">
        <v>2</v>
      </c>
      <c r="Q371" s="1019"/>
      <c r="R371" s="1018"/>
      <c r="S371" s="1018"/>
      <c r="T371" s="1018"/>
      <c r="U371" s="1018"/>
      <c r="V371" s="1018"/>
      <c r="W371" s="1018"/>
      <c r="X371" s="931"/>
      <c r="Y371" s="931"/>
      <c r="Z371" s="931"/>
      <c r="AA371" s="931"/>
      <c r="AB371" s="931"/>
      <c r="AC371" s="931"/>
      <c r="AD371" s="931"/>
      <c r="AE371" s="931"/>
      <c r="AF371" s="931"/>
      <c r="AG371" s="931"/>
      <c r="AH371" s="931"/>
      <c r="AI371" s="930"/>
    </row>
    <row r="372" spans="1:35" ht="18.75" customHeight="1" thickBot="1" x14ac:dyDescent="0.3">
      <c r="A372" s="1036"/>
      <c r="B372" s="2293" t="s">
        <v>1060</v>
      </c>
      <c r="C372" s="2294"/>
      <c r="D372" s="2294"/>
      <c r="E372" s="2294"/>
      <c r="F372" s="2294"/>
      <c r="G372" s="2294"/>
      <c r="H372" s="2294"/>
      <c r="I372" s="2294"/>
      <c r="J372" s="2294"/>
      <c r="K372" s="2294"/>
      <c r="L372" s="2294"/>
      <c r="M372" s="2294"/>
      <c r="N372" s="2295"/>
      <c r="O372" s="1119">
        <v>1</v>
      </c>
      <c r="P372" s="1163">
        <v>2</v>
      </c>
      <c r="Q372" s="929"/>
      <c r="R372" s="47"/>
      <c r="S372" s="47"/>
      <c r="T372" s="47"/>
      <c r="U372" s="47"/>
      <c r="V372" s="47"/>
      <c r="W372" s="47"/>
      <c r="X372" s="1034"/>
      <c r="Y372" s="1034"/>
      <c r="Z372" s="1034"/>
      <c r="AA372" s="1034"/>
      <c r="AB372" s="1034"/>
      <c r="AC372" s="1034"/>
      <c r="AD372" s="1034"/>
      <c r="AE372" s="1034"/>
      <c r="AF372" s="1034"/>
      <c r="AG372" s="1034"/>
      <c r="AH372" s="1034"/>
      <c r="AI372" s="1154"/>
    </row>
    <row r="373" spans="1:35" ht="9" hidden="1" customHeight="1" thickBot="1" x14ac:dyDescent="0.3">
      <c r="A373" s="32"/>
      <c r="C373" s="32"/>
      <c r="U373" s="1029"/>
      <c r="V373" s="1029"/>
      <c r="W373" s="1029"/>
      <c r="X373" s="1029"/>
      <c r="Y373" s="1029"/>
      <c r="Z373" s="1029"/>
      <c r="AA373" s="1029"/>
      <c r="AB373" s="1029"/>
      <c r="AC373" s="1029"/>
      <c r="AD373" s="1029"/>
      <c r="AE373" s="1029"/>
      <c r="AF373" s="1029"/>
      <c r="AG373" s="1029"/>
      <c r="AH373" s="1029"/>
      <c r="AI373" s="1029"/>
    </row>
    <row r="374" spans="1:35" ht="15.75" thickBot="1" x14ac:dyDescent="0.3">
      <c r="A374" s="1361" t="s">
        <v>1275</v>
      </c>
      <c r="B374" s="1359"/>
      <c r="C374" s="1360"/>
      <c r="D374" s="1360"/>
      <c r="E374" s="1359"/>
      <c r="F374" s="1359"/>
      <c r="G374" s="1359"/>
      <c r="H374" s="1359"/>
      <c r="I374" s="1359"/>
      <c r="J374" s="1359"/>
      <c r="K374" s="1359"/>
      <c r="L374" s="1359"/>
      <c r="M374" s="1359"/>
      <c r="N374" s="1359"/>
      <c r="O374" s="1359"/>
      <c r="P374" s="1359"/>
      <c r="Q374" s="1359"/>
      <c r="R374" s="1359"/>
      <c r="S374" s="1359"/>
      <c r="T374" s="1359"/>
      <c r="U374" s="1359"/>
      <c r="V374" s="1359"/>
      <c r="W374" s="1359"/>
      <c r="X374" s="1359"/>
      <c r="Y374" s="1359"/>
      <c r="Z374" s="1359"/>
      <c r="AA374" s="1359"/>
      <c r="AB374" s="1359"/>
      <c r="AC374" s="1359"/>
      <c r="AD374" s="1359"/>
      <c r="AE374" s="1359"/>
      <c r="AF374" s="1359"/>
      <c r="AG374" s="1359"/>
      <c r="AH374" s="1359"/>
      <c r="AI374" s="1358"/>
    </row>
    <row r="375" spans="1:35" x14ac:dyDescent="0.25">
      <c r="A375" s="1048">
        <v>444</v>
      </c>
      <c r="B375" s="2353" t="s">
        <v>1058</v>
      </c>
      <c r="C375" s="2354"/>
      <c r="D375" s="2354"/>
      <c r="E375" s="2354"/>
      <c r="F375" s="2354"/>
      <c r="G375" s="2354"/>
      <c r="H375" s="2354"/>
      <c r="I375" s="2354"/>
      <c r="J375" s="2354"/>
      <c r="K375" s="2354"/>
      <c r="L375" s="2354"/>
      <c r="M375" s="2354"/>
      <c r="N375" s="2354"/>
      <c r="O375" s="2354"/>
      <c r="P375" s="2354"/>
      <c r="Q375" s="2354"/>
      <c r="R375" s="2354"/>
      <c r="S375" s="2354"/>
      <c r="T375" s="2355"/>
      <c r="U375" s="2247" t="s">
        <v>413</v>
      </c>
      <c r="V375" s="2248"/>
      <c r="W375" s="1023"/>
      <c r="X375" s="927"/>
      <c r="Y375" s="1024"/>
      <c r="Z375" s="2247" t="s">
        <v>414</v>
      </c>
      <c r="AA375" s="2248"/>
      <c r="AB375" s="1023"/>
      <c r="AC375" s="927"/>
      <c r="AD375" s="1024"/>
      <c r="AE375" s="2247" t="s">
        <v>1002</v>
      </c>
      <c r="AF375" s="2248"/>
      <c r="AG375" s="1023"/>
      <c r="AH375" s="927"/>
      <c r="AI375" s="925"/>
    </row>
    <row r="376" spans="1:35" x14ac:dyDescent="0.25">
      <c r="A376" s="1144" t="s">
        <v>12</v>
      </c>
      <c r="B376" s="2356"/>
      <c r="C376" s="2357"/>
      <c r="D376" s="2357"/>
      <c r="E376" s="2357"/>
      <c r="F376" s="2357"/>
      <c r="G376" s="2357"/>
      <c r="H376" s="2357"/>
      <c r="I376" s="2357"/>
      <c r="J376" s="2357"/>
      <c r="K376" s="2357"/>
      <c r="L376" s="2357"/>
      <c r="M376" s="2357"/>
      <c r="N376" s="2357"/>
      <c r="O376" s="2357"/>
      <c r="P376" s="2357"/>
      <c r="Q376" s="2357"/>
      <c r="R376" s="2357"/>
      <c r="S376" s="2357"/>
      <c r="T376" s="2358"/>
      <c r="U376" s="2259"/>
      <c r="V376" s="2260"/>
      <c r="W376" s="1019"/>
      <c r="X376" s="1018"/>
      <c r="Y376" s="1020"/>
      <c r="Z376" s="2259"/>
      <c r="AA376" s="2260"/>
      <c r="AB376" s="1019"/>
      <c r="AC376" s="1018"/>
      <c r="AD376" s="1020"/>
      <c r="AE376" s="2259"/>
      <c r="AF376" s="2260"/>
      <c r="AG376" s="1019"/>
      <c r="AH376" s="1018"/>
      <c r="AI376" s="1017"/>
    </row>
    <row r="377" spans="1:35" x14ac:dyDescent="0.25">
      <c r="A377" s="1150"/>
      <c r="B377" s="2319" t="s">
        <v>1057</v>
      </c>
      <c r="C377" s="2320"/>
      <c r="D377" s="2320"/>
      <c r="E377" s="2320"/>
      <c r="F377" s="2320"/>
      <c r="G377" s="2320"/>
      <c r="H377" s="2320"/>
      <c r="I377" s="2320"/>
      <c r="J377" s="2320"/>
      <c r="K377" s="2320"/>
      <c r="L377" s="2320"/>
      <c r="M377" s="2320"/>
      <c r="N377" s="2320"/>
      <c r="O377" s="2320"/>
      <c r="P377" s="2320"/>
      <c r="Q377" s="2320"/>
      <c r="R377" s="2320"/>
      <c r="S377" s="2320"/>
      <c r="T377" s="2321"/>
      <c r="U377" s="2236" t="s">
        <v>413</v>
      </c>
      <c r="V377" s="2237"/>
      <c r="W377" s="933"/>
      <c r="Y377" s="1016"/>
      <c r="Z377" s="2236" t="s">
        <v>414</v>
      </c>
      <c r="AA377" s="2237"/>
      <c r="AB377" s="933"/>
      <c r="AD377" s="1016"/>
      <c r="AE377" s="2236" t="s">
        <v>1002</v>
      </c>
      <c r="AF377" s="2237"/>
      <c r="AG377" s="933"/>
      <c r="AH377" s="32"/>
      <c r="AI377" s="43"/>
    </row>
    <row r="378" spans="1:35" x14ac:dyDescent="0.25">
      <c r="A378" s="1144"/>
      <c r="B378" s="2356"/>
      <c r="C378" s="2357"/>
      <c r="D378" s="2357"/>
      <c r="E378" s="2357"/>
      <c r="F378" s="2357"/>
      <c r="G378" s="2357"/>
      <c r="H378" s="2357"/>
      <c r="I378" s="2357"/>
      <c r="J378" s="2357"/>
      <c r="K378" s="2357"/>
      <c r="L378" s="2357"/>
      <c r="M378" s="2357"/>
      <c r="N378" s="2357"/>
      <c r="O378" s="2357"/>
      <c r="P378" s="2357"/>
      <c r="Q378" s="2357"/>
      <c r="R378" s="2357"/>
      <c r="S378" s="2357"/>
      <c r="T378" s="2358"/>
      <c r="U378" s="2259"/>
      <c r="V378" s="2260"/>
      <c r="W378" s="1019"/>
      <c r="X378" s="1018"/>
      <c r="Y378" s="1020"/>
      <c r="Z378" s="2259"/>
      <c r="AA378" s="2260"/>
      <c r="AB378" s="1019"/>
      <c r="AC378" s="1018"/>
      <c r="AD378" s="1020"/>
      <c r="AE378" s="2259"/>
      <c r="AF378" s="2260"/>
      <c r="AG378" s="1019"/>
      <c r="AH378" s="1018"/>
      <c r="AI378" s="1017"/>
    </row>
    <row r="379" spans="1:35" x14ac:dyDescent="0.25">
      <c r="A379" s="1150"/>
      <c r="B379" s="2319" t="s">
        <v>1175</v>
      </c>
      <c r="C379" s="2320"/>
      <c r="D379" s="2320"/>
      <c r="E379" s="2320"/>
      <c r="F379" s="2320"/>
      <c r="G379" s="2320"/>
      <c r="H379" s="2320"/>
      <c r="I379" s="2320"/>
      <c r="J379" s="2320"/>
      <c r="K379" s="2320"/>
      <c r="L379" s="2320"/>
      <c r="M379" s="2320"/>
      <c r="N379" s="2320"/>
      <c r="O379" s="2320"/>
      <c r="P379" s="2320"/>
      <c r="Q379" s="2320"/>
      <c r="R379" s="2320"/>
      <c r="S379" s="2320"/>
      <c r="T379" s="2321"/>
      <c r="U379" s="2236" t="s">
        <v>413</v>
      </c>
      <c r="V379" s="2237"/>
      <c r="W379" s="933"/>
      <c r="Y379" s="1016"/>
      <c r="Z379" s="2236" t="s">
        <v>414</v>
      </c>
      <c r="AA379" s="2237"/>
      <c r="AB379" s="933"/>
      <c r="AD379" s="1016"/>
      <c r="AE379" s="2236" t="s">
        <v>1002</v>
      </c>
      <c r="AF379" s="2237"/>
      <c r="AG379" s="933"/>
      <c r="AH379" s="32"/>
      <c r="AI379" s="43"/>
    </row>
    <row r="380" spans="1:35" ht="15.75" thickBot="1" x14ac:dyDescent="0.3">
      <c r="A380" s="1149"/>
      <c r="B380" s="2322"/>
      <c r="C380" s="2323"/>
      <c r="D380" s="2323"/>
      <c r="E380" s="2323"/>
      <c r="F380" s="2323"/>
      <c r="G380" s="2323"/>
      <c r="H380" s="2323"/>
      <c r="I380" s="2323"/>
      <c r="J380" s="2323"/>
      <c r="K380" s="2323"/>
      <c r="L380" s="2323"/>
      <c r="M380" s="2323"/>
      <c r="N380" s="2323"/>
      <c r="O380" s="2323"/>
      <c r="P380" s="2323"/>
      <c r="Q380" s="2323"/>
      <c r="R380" s="2323"/>
      <c r="S380" s="2323"/>
      <c r="T380" s="2324"/>
      <c r="U380" s="2238"/>
      <c r="V380" s="2239"/>
      <c r="W380" s="929"/>
      <c r="X380" s="47"/>
      <c r="Y380" s="1014"/>
      <c r="Z380" s="2238"/>
      <c r="AA380" s="2239"/>
      <c r="AB380" s="929"/>
      <c r="AC380" s="47"/>
      <c r="AD380" s="1014"/>
      <c r="AE380" s="2238"/>
      <c r="AF380" s="2239"/>
      <c r="AG380" s="929"/>
      <c r="AH380" s="47"/>
      <c r="AI380" s="85"/>
    </row>
    <row r="381" spans="1:35" x14ac:dyDescent="0.25">
      <c r="A381" s="1357">
        <v>445</v>
      </c>
      <c r="B381" s="990" t="s">
        <v>1035</v>
      </c>
      <c r="C381" s="1083"/>
      <c r="D381" s="1083"/>
      <c r="E381" s="1082"/>
      <c r="F381" s="2418" t="s">
        <v>1034</v>
      </c>
      <c r="G381" s="2419"/>
      <c r="H381" s="2420"/>
      <c r="I381" s="2421" t="s">
        <v>1033</v>
      </c>
      <c r="J381" s="2422"/>
      <c r="K381" s="2422"/>
      <c r="L381" s="2423"/>
      <c r="M381" s="2419" t="s">
        <v>1174</v>
      </c>
      <c r="N381" s="2419"/>
      <c r="O381" s="2419"/>
      <c r="P381" s="2436" t="s">
        <v>1031</v>
      </c>
      <c r="Q381" s="2437"/>
      <c r="R381" s="2438" t="s">
        <v>1030</v>
      </c>
      <c r="S381" s="2439"/>
      <c r="T381" s="2526" t="s">
        <v>1029</v>
      </c>
      <c r="U381" s="2527"/>
      <c r="V381" s="1062" t="s">
        <v>967</v>
      </c>
      <c r="W381" s="1356"/>
      <c r="X381" s="1356"/>
      <c r="Y381" s="1356"/>
      <c r="Z381" s="1356"/>
      <c r="AA381" s="1356"/>
      <c r="AB381" s="1356"/>
      <c r="AC381" s="1356"/>
      <c r="AD381" s="1356"/>
      <c r="AE381" s="1356"/>
      <c r="AF381" s="1356"/>
      <c r="AG381" s="1356"/>
      <c r="AH381" s="1356"/>
      <c r="AI381" s="1355"/>
    </row>
    <row r="382" spans="1:35" x14ac:dyDescent="0.25">
      <c r="A382" s="1150" t="s">
        <v>12</v>
      </c>
      <c r="B382" s="1072" t="s">
        <v>12</v>
      </c>
      <c r="C382" s="1072"/>
      <c r="D382" s="1072"/>
      <c r="E382" s="1071"/>
      <c r="F382" s="1069"/>
      <c r="G382" s="1070"/>
      <c r="H382" s="1069"/>
      <c r="I382" s="2289"/>
      <c r="J382" s="2488"/>
      <c r="K382" s="2488"/>
      <c r="L382" s="2489"/>
      <c r="M382" s="938"/>
      <c r="N382" s="936"/>
      <c r="O382" s="1022"/>
      <c r="P382" s="2249">
        <v>1</v>
      </c>
      <c r="Q382" s="2250"/>
      <c r="R382" s="2249">
        <v>2</v>
      </c>
      <c r="S382" s="2255"/>
      <c r="T382" s="2249">
        <v>3</v>
      </c>
      <c r="U382" s="2250"/>
      <c r="V382" s="931"/>
      <c r="W382" s="931"/>
      <c r="X382" s="931"/>
      <c r="Y382" s="931"/>
      <c r="Z382" s="931"/>
      <c r="AA382" s="931"/>
      <c r="AB382" s="931"/>
      <c r="AC382" s="931"/>
      <c r="AD382" s="931"/>
      <c r="AE382" s="931"/>
      <c r="AF382" s="931"/>
      <c r="AG382" s="931"/>
      <c r="AH382" s="931"/>
      <c r="AI382" s="930"/>
    </row>
    <row r="383" spans="1:35" ht="15.75" thickBot="1" x14ac:dyDescent="0.3">
      <c r="A383" s="1036" t="s">
        <v>12</v>
      </c>
      <c r="B383" s="1067"/>
      <c r="C383" s="1067"/>
      <c r="D383" s="1067"/>
      <c r="E383" s="1066"/>
      <c r="F383" s="1064"/>
      <c r="G383" s="1065"/>
      <c r="H383" s="1064"/>
      <c r="I383" s="2490"/>
      <c r="J383" s="2491"/>
      <c r="K383" s="2491"/>
      <c r="L383" s="2492"/>
      <c r="M383" s="929"/>
      <c r="N383" s="47"/>
      <c r="O383" s="1014"/>
      <c r="P383" s="2408"/>
      <c r="Q383" s="2409"/>
      <c r="R383" s="2408"/>
      <c r="S383" s="2417"/>
      <c r="T383" s="2408"/>
      <c r="U383" s="2409"/>
      <c r="V383" s="47"/>
      <c r="W383" s="47"/>
      <c r="X383" s="47"/>
      <c r="Y383" s="47"/>
      <c r="Z383" s="47"/>
      <c r="AA383" s="47"/>
      <c r="AB383" s="47"/>
      <c r="AC383" s="47"/>
      <c r="AD383" s="47"/>
      <c r="AE383" s="47"/>
      <c r="AF383" s="47"/>
      <c r="AG383" s="47"/>
      <c r="AH383" s="47"/>
      <c r="AI383" s="48"/>
    </row>
    <row r="384" spans="1:35" x14ac:dyDescent="0.25">
      <c r="A384" s="1254">
        <v>446</v>
      </c>
      <c r="B384" s="1354" t="s">
        <v>1054</v>
      </c>
      <c r="C384" s="1147"/>
      <c r="D384" s="1147"/>
      <c r="E384" s="1146"/>
      <c r="F384" s="1146"/>
      <c r="G384" s="1146"/>
      <c r="H384" s="1146"/>
      <c r="I384" s="1146"/>
      <c r="J384" s="1146"/>
      <c r="K384" s="1146"/>
      <c r="L384" s="1146"/>
      <c r="M384" s="1145"/>
      <c r="N384" s="1063" t="s">
        <v>1000</v>
      </c>
      <c r="O384" s="1045"/>
      <c r="P384" s="2261" t="s">
        <v>999</v>
      </c>
      <c r="Q384" s="2262"/>
      <c r="R384" s="2263"/>
      <c r="S384" s="2267" t="s">
        <v>998</v>
      </c>
      <c r="T384" s="2268"/>
      <c r="U384" s="1062" t="s">
        <v>997</v>
      </c>
      <c r="V384" s="1045"/>
      <c r="W384" s="2271" t="s">
        <v>996</v>
      </c>
      <c r="X384" s="2272"/>
      <c r="Y384" s="2272"/>
      <c r="Z384" s="2272"/>
      <c r="AA384" s="2272"/>
      <c r="AB384" s="2272"/>
      <c r="AC384" s="2272"/>
      <c r="AD384" s="2272"/>
      <c r="AE384" s="2272"/>
      <c r="AF384" s="2272"/>
      <c r="AG384" s="2272"/>
      <c r="AH384" s="2272"/>
      <c r="AI384" s="2273"/>
    </row>
    <row r="385" spans="1:35" x14ac:dyDescent="0.25">
      <c r="A385" s="935" t="s">
        <v>12</v>
      </c>
      <c r="B385" s="1353"/>
      <c r="C385" s="1142"/>
      <c r="D385" s="1142"/>
      <c r="E385" s="1141"/>
      <c r="F385" s="1141"/>
      <c r="G385" s="1141"/>
      <c r="H385" s="1141"/>
      <c r="I385" s="1141"/>
      <c r="J385" s="1141"/>
      <c r="K385" s="1141"/>
      <c r="L385" s="1141"/>
      <c r="M385" s="1141"/>
      <c r="N385" s="1123" t="s">
        <v>40</v>
      </c>
      <c r="O385" s="1352" t="s">
        <v>41</v>
      </c>
      <c r="P385" s="2348"/>
      <c r="Q385" s="2349"/>
      <c r="R385" s="2350"/>
      <c r="S385" s="2515"/>
      <c r="T385" s="2352"/>
      <c r="U385" s="1351" t="s">
        <v>994</v>
      </c>
      <c r="V385" s="1350" t="s">
        <v>146</v>
      </c>
      <c r="W385" s="2291"/>
      <c r="X385" s="2274"/>
      <c r="Y385" s="2274"/>
      <c r="Z385" s="2274"/>
      <c r="AA385" s="2274"/>
      <c r="AB385" s="2274"/>
      <c r="AC385" s="2274"/>
      <c r="AD385" s="2274"/>
      <c r="AE385" s="2274"/>
      <c r="AF385" s="2274"/>
      <c r="AG385" s="2274"/>
      <c r="AH385" s="2274"/>
      <c r="AI385" s="2275"/>
    </row>
    <row r="386" spans="1:35" x14ac:dyDescent="0.25">
      <c r="A386" s="934"/>
      <c r="B386" s="1349" t="s">
        <v>1173</v>
      </c>
      <c r="C386" s="1059"/>
      <c r="D386" s="1059"/>
      <c r="E386" s="931"/>
      <c r="F386" s="931"/>
      <c r="G386" s="931"/>
      <c r="H386" s="931"/>
      <c r="I386" s="931"/>
      <c r="J386" s="931"/>
      <c r="K386" s="931"/>
      <c r="L386" s="931"/>
      <c r="M386" s="931"/>
      <c r="N386" s="1139">
        <v>1</v>
      </c>
      <c r="O386" s="1264">
        <v>2</v>
      </c>
      <c r="P386" s="1137"/>
      <c r="Q386" s="1136"/>
      <c r="R386" s="1135"/>
      <c r="S386" s="1134"/>
      <c r="T386" s="1133"/>
      <c r="U386" s="1006">
        <v>1</v>
      </c>
      <c r="V386" s="1006">
        <v>2</v>
      </c>
      <c r="W386" s="1121"/>
      <c r="X386" s="1121"/>
      <c r="Y386" s="1121"/>
      <c r="Z386" s="1121"/>
      <c r="AA386" s="1121"/>
      <c r="AB386" s="1121"/>
      <c r="AC386" s="1121"/>
      <c r="AD386" s="1121"/>
      <c r="AE386" s="1121"/>
      <c r="AF386" s="1121"/>
      <c r="AG386" s="1121"/>
      <c r="AH386" s="1121"/>
      <c r="AI386" s="965"/>
    </row>
    <row r="387" spans="1:35" x14ac:dyDescent="0.25">
      <c r="A387" s="934"/>
      <c r="B387" s="1349" t="s">
        <v>988</v>
      </c>
      <c r="C387" s="1059"/>
      <c r="D387" s="1059"/>
      <c r="E387" s="931"/>
      <c r="F387" s="931"/>
      <c r="G387" s="931"/>
      <c r="H387" s="931"/>
      <c r="I387" s="931"/>
      <c r="J387" s="931"/>
      <c r="K387" s="931"/>
      <c r="L387" s="931"/>
      <c r="M387" s="931"/>
      <c r="N387" s="1139">
        <v>1</v>
      </c>
      <c r="O387" s="1264">
        <v>2</v>
      </c>
      <c r="P387" s="1137"/>
      <c r="Q387" s="1136"/>
      <c r="R387" s="1135"/>
      <c r="S387" s="1134"/>
      <c r="T387" s="1133"/>
      <c r="U387" s="1006">
        <v>1</v>
      </c>
      <c r="V387" s="1006">
        <v>2</v>
      </c>
      <c r="W387" s="1121"/>
      <c r="X387" s="1121"/>
      <c r="Y387" s="1121"/>
      <c r="Z387" s="1121"/>
      <c r="AA387" s="1121"/>
      <c r="AB387" s="1121"/>
      <c r="AC387" s="1121"/>
      <c r="AD387" s="1121"/>
      <c r="AE387" s="1121"/>
      <c r="AF387" s="1121"/>
      <c r="AG387" s="1121"/>
      <c r="AH387" s="1121"/>
      <c r="AI387" s="965"/>
    </row>
    <row r="388" spans="1:35" x14ac:dyDescent="0.25">
      <c r="A388" s="934"/>
      <c r="B388" s="1349" t="s">
        <v>1050</v>
      </c>
      <c r="C388" s="1059"/>
      <c r="D388" s="1059"/>
      <c r="E388" s="931"/>
      <c r="F388" s="931"/>
      <c r="G388" s="931"/>
      <c r="H388" s="931"/>
      <c r="I388" s="931"/>
      <c r="J388" s="931"/>
      <c r="K388" s="931"/>
      <c r="L388" s="931"/>
      <c r="M388" s="931"/>
      <c r="N388" s="1139">
        <v>1</v>
      </c>
      <c r="O388" s="1264">
        <v>2</v>
      </c>
      <c r="P388" s="1137"/>
      <c r="Q388" s="1136"/>
      <c r="R388" s="1135"/>
      <c r="S388" s="1134"/>
      <c r="T388" s="1133"/>
      <c r="U388" s="1006">
        <v>1</v>
      </c>
      <c r="V388" s="1006">
        <v>2</v>
      </c>
      <c r="W388" s="1121"/>
      <c r="X388" s="1121"/>
      <c r="Y388" s="1121"/>
      <c r="Z388" s="1121"/>
      <c r="AA388" s="1121"/>
      <c r="AB388" s="1121"/>
      <c r="AC388" s="1121"/>
      <c r="AD388" s="1121"/>
      <c r="AE388" s="1121"/>
      <c r="AF388" s="1121"/>
      <c r="AG388" s="1121"/>
      <c r="AH388" s="1121"/>
      <c r="AI388" s="965"/>
    </row>
    <row r="389" spans="1:35" x14ac:dyDescent="0.25">
      <c r="A389" s="934"/>
      <c r="B389" s="1349" t="s">
        <v>1049</v>
      </c>
      <c r="C389" s="1059"/>
      <c r="D389" s="1059"/>
      <c r="E389" s="931"/>
      <c r="F389" s="931"/>
      <c r="G389" s="931"/>
      <c r="H389" s="931"/>
      <c r="I389" s="931"/>
      <c r="J389" s="931"/>
      <c r="K389" s="931"/>
      <c r="L389" s="931"/>
      <c r="M389" s="931"/>
      <c r="N389" s="1139">
        <v>1</v>
      </c>
      <c r="O389" s="1264">
        <v>2</v>
      </c>
      <c r="P389" s="1137"/>
      <c r="Q389" s="1136"/>
      <c r="R389" s="1135"/>
      <c r="S389" s="1134"/>
      <c r="T389" s="1133"/>
      <c r="U389" s="1006">
        <v>1</v>
      </c>
      <c r="V389" s="1006">
        <v>2</v>
      </c>
      <c r="W389" s="1121"/>
      <c r="X389" s="1121"/>
      <c r="Y389" s="1121"/>
      <c r="Z389" s="1121"/>
      <c r="AA389" s="1121"/>
      <c r="AB389" s="1121"/>
      <c r="AC389" s="1121"/>
      <c r="AD389" s="1121"/>
      <c r="AE389" s="1121"/>
      <c r="AF389" s="1121"/>
      <c r="AG389" s="1121"/>
      <c r="AH389" s="1121"/>
      <c r="AI389" s="965"/>
    </row>
    <row r="390" spans="1:35" x14ac:dyDescent="0.25">
      <c r="A390" s="934"/>
      <c r="B390" s="1349" t="s">
        <v>1048</v>
      </c>
      <c r="C390" s="1059"/>
      <c r="D390" s="1059"/>
      <c r="E390" s="931"/>
      <c r="F390" s="931"/>
      <c r="G390" s="931"/>
      <c r="H390" s="931"/>
      <c r="I390" s="931"/>
      <c r="J390" s="931"/>
      <c r="K390" s="931"/>
      <c r="L390" s="931"/>
      <c r="M390" s="931"/>
      <c r="N390" s="1139">
        <v>1</v>
      </c>
      <c r="O390" s="1264">
        <v>2</v>
      </c>
      <c r="P390" s="1137"/>
      <c r="Q390" s="1136"/>
      <c r="R390" s="1135"/>
      <c r="S390" s="1134"/>
      <c r="T390" s="1133"/>
      <c r="U390" s="1006">
        <v>1</v>
      </c>
      <c r="V390" s="1006">
        <v>2</v>
      </c>
      <c r="W390" s="1121"/>
      <c r="X390" s="1121"/>
      <c r="Y390" s="1121"/>
      <c r="Z390" s="1121"/>
      <c r="AA390" s="1121"/>
      <c r="AB390" s="1121"/>
      <c r="AC390" s="1121"/>
      <c r="AD390" s="1121"/>
      <c r="AE390" s="1121"/>
      <c r="AF390" s="1121"/>
      <c r="AG390" s="1121"/>
      <c r="AH390" s="1121"/>
      <c r="AI390" s="965"/>
    </row>
    <row r="391" spans="1:35" ht="15.75" thickBot="1" x14ac:dyDescent="0.3">
      <c r="A391" s="46"/>
      <c r="B391" s="1348" t="s">
        <v>1047</v>
      </c>
      <c r="C391" s="1035"/>
      <c r="D391" s="1035"/>
      <c r="E391" s="1034"/>
      <c r="F391" s="1034"/>
      <c r="G391" s="1034"/>
      <c r="H391" s="1034"/>
      <c r="I391" s="1034"/>
      <c r="J391" s="1034"/>
      <c r="K391" s="1034"/>
      <c r="L391" s="1034"/>
      <c r="M391" s="1034"/>
      <c r="N391" s="1119">
        <v>1</v>
      </c>
      <c r="O391" s="1163">
        <v>2</v>
      </c>
      <c r="P391" s="1117"/>
      <c r="Q391" s="1116"/>
      <c r="R391" s="1115"/>
      <c r="S391" s="1114"/>
      <c r="T391" s="1113"/>
      <c r="U391" s="1112">
        <v>1</v>
      </c>
      <c r="V391" s="1112">
        <v>2</v>
      </c>
      <c r="W391" s="1111"/>
      <c r="X391" s="1111"/>
      <c r="Y391" s="1111"/>
      <c r="Z391" s="1111"/>
      <c r="AA391" s="1111"/>
      <c r="AB391" s="1111"/>
      <c r="AC391" s="1111"/>
      <c r="AD391" s="1111"/>
      <c r="AE391" s="1111"/>
      <c r="AF391" s="1111"/>
      <c r="AG391" s="1111"/>
      <c r="AH391" s="1111"/>
      <c r="AI391" s="951"/>
    </row>
    <row r="392" spans="1:35" ht="15.75" thickBot="1" x14ac:dyDescent="0.3">
      <c r="A392" s="32"/>
      <c r="D392" s="923"/>
      <c r="O392" s="1109"/>
      <c r="P392" s="1108"/>
      <c r="Q392" s="1109"/>
      <c r="R392" s="1109"/>
      <c r="S392" s="1109"/>
      <c r="T392" s="1109"/>
      <c r="U392" s="1029"/>
      <c r="V392" s="1029"/>
      <c r="W392" s="1029"/>
      <c r="AD392" s="32"/>
      <c r="AH392" s="32"/>
      <c r="AI392" s="32"/>
    </row>
    <row r="393" spans="1:35" ht="15.75" thickBot="1" x14ac:dyDescent="0.3">
      <c r="A393" s="1347" t="s">
        <v>1274</v>
      </c>
      <c r="B393" s="1102"/>
      <c r="C393" s="1101"/>
      <c r="D393" s="1101"/>
      <c r="E393" s="1100"/>
      <c r="F393" s="1100"/>
      <c r="G393" s="1100"/>
      <c r="H393" s="1100"/>
      <c r="I393" s="1100"/>
      <c r="J393" s="1100"/>
      <c r="K393" s="1100"/>
      <c r="L393" s="1100"/>
      <c r="M393" s="1100"/>
      <c r="N393" s="1100"/>
      <c r="O393" s="1100"/>
      <c r="P393" s="1100"/>
      <c r="Q393" s="1100"/>
      <c r="R393" s="1100"/>
      <c r="S393" s="1100"/>
      <c r="T393" s="1100"/>
      <c r="U393" s="1100"/>
      <c r="V393" s="1100"/>
      <c r="W393" s="1100"/>
      <c r="X393" s="1100"/>
      <c r="Y393" s="1100"/>
      <c r="Z393" s="1100"/>
      <c r="AA393" s="1100"/>
      <c r="AB393" s="1100"/>
      <c r="AC393" s="1100"/>
      <c r="AD393" s="1099"/>
      <c r="AE393" s="1099"/>
      <c r="AF393" s="1099"/>
      <c r="AG393" s="1099"/>
      <c r="AH393" s="1099"/>
      <c r="AI393" s="1098"/>
    </row>
    <row r="394" spans="1:35" x14ac:dyDescent="0.25">
      <c r="A394" s="1048">
        <v>447</v>
      </c>
      <c r="B394" s="2307" t="s">
        <v>1039</v>
      </c>
      <c r="C394" s="2308"/>
      <c r="D394" s="2308"/>
      <c r="E394" s="2308"/>
      <c r="F394" s="2308"/>
      <c r="G394" s="2309"/>
      <c r="H394" s="1097"/>
      <c r="I394" s="1096"/>
      <c r="J394" s="927"/>
      <c r="K394" s="927"/>
      <c r="L394" s="2313" t="s">
        <v>1038</v>
      </c>
      <c r="M394" s="2315" t="s">
        <v>1171</v>
      </c>
      <c r="N394" s="2316"/>
      <c r="O394" s="2316"/>
      <c r="P394" s="2316"/>
      <c r="Q394" s="2316"/>
      <c r="R394" s="2316"/>
      <c r="S394" s="2316"/>
      <c r="T394" s="1095"/>
      <c r="U394" s="2247" t="s">
        <v>413</v>
      </c>
      <c r="V394" s="2248"/>
      <c r="W394" s="1023"/>
      <c r="X394" s="927"/>
      <c r="Y394" s="1024"/>
      <c r="Z394" s="2247" t="s">
        <v>414</v>
      </c>
      <c r="AA394" s="2248"/>
      <c r="AB394" s="1023"/>
      <c r="AC394" s="927"/>
      <c r="AD394" s="1024"/>
      <c r="AE394" s="2247" t="s">
        <v>1002</v>
      </c>
      <c r="AF394" s="2248"/>
      <c r="AG394" s="1023"/>
      <c r="AH394" s="927"/>
      <c r="AI394" s="925"/>
    </row>
    <row r="395" spans="1:35" ht="15.75" thickBot="1" x14ac:dyDescent="0.3">
      <c r="A395" s="1149" t="s">
        <v>12</v>
      </c>
      <c r="B395" s="2310"/>
      <c r="C395" s="2311"/>
      <c r="D395" s="2311"/>
      <c r="E395" s="2311"/>
      <c r="F395" s="2311"/>
      <c r="G395" s="2312"/>
      <c r="H395" s="1093"/>
      <c r="I395" s="1065"/>
      <c r="J395" s="47"/>
      <c r="K395" s="47"/>
      <c r="L395" s="2314"/>
      <c r="M395" s="2317"/>
      <c r="N395" s="2318"/>
      <c r="O395" s="2318"/>
      <c r="P395" s="2318"/>
      <c r="Q395" s="2318"/>
      <c r="R395" s="2318"/>
      <c r="S395" s="2318"/>
      <c r="T395" s="1092"/>
      <c r="U395" s="2238"/>
      <c r="V395" s="2239"/>
      <c r="W395" s="929"/>
      <c r="X395" s="47"/>
      <c r="Y395" s="1014"/>
      <c r="Z395" s="2238"/>
      <c r="AA395" s="2239"/>
      <c r="AB395" s="929"/>
      <c r="AC395" s="47"/>
      <c r="AD395" s="1014"/>
      <c r="AE395" s="2238"/>
      <c r="AF395" s="2239"/>
      <c r="AG395" s="929"/>
      <c r="AH395" s="47"/>
      <c r="AI395" s="85"/>
    </row>
    <row r="396" spans="1:35" x14ac:dyDescent="0.25">
      <c r="A396" s="1091"/>
      <c r="B396" s="1090" t="s">
        <v>1036</v>
      </c>
      <c r="C396" s="1087"/>
      <c r="D396" s="1087"/>
      <c r="E396" s="1087"/>
      <c r="F396" s="1087"/>
      <c r="G396" s="1089"/>
      <c r="H396" s="1089"/>
      <c r="I396" s="1089"/>
      <c r="J396" s="1088"/>
      <c r="K396" s="1087"/>
      <c r="L396" s="1087"/>
      <c r="M396" s="1087"/>
      <c r="N396" s="1087"/>
      <c r="O396" s="1087"/>
      <c r="P396" s="1087"/>
      <c r="Q396" s="1087"/>
      <c r="R396" s="1087"/>
      <c r="S396" s="1087"/>
      <c r="T396" s="1087"/>
      <c r="U396" s="2410"/>
      <c r="V396" s="2410"/>
      <c r="W396" s="2410"/>
      <c r="X396" s="2410"/>
      <c r="Y396" s="2410"/>
      <c r="Z396" s="2410"/>
      <c r="AA396" s="2410"/>
      <c r="AB396" s="2410"/>
      <c r="AC396" s="2410"/>
      <c r="AD396" s="2410"/>
      <c r="AE396" s="2410"/>
      <c r="AF396" s="2410"/>
      <c r="AG396" s="2410"/>
      <c r="AH396" s="2410"/>
      <c r="AI396" s="2411"/>
    </row>
    <row r="397" spans="1:35" ht="22.5" customHeight="1" thickBot="1" x14ac:dyDescent="0.3">
      <c r="A397" s="1085"/>
      <c r="B397" s="1084" t="s">
        <v>1035</v>
      </c>
      <c r="C397" s="1083"/>
      <c r="D397" s="1083"/>
      <c r="E397" s="1082"/>
      <c r="F397" s="2418" t="s">
        <v>1034</v>
      </c>
      <c r="G397" s="2419"/>
      <c r="H397" s="2420"/>
      <c r="I397" s="2421" t="s">
        <v>1033</v>
      </c>
      <c r="J397" s="2422"/>
      <c r="K397" s="2422"/>
      <c r="L397" s="2423"/>
      <c r="M397" s="2424" t="s">
        <v>1170</v>
      </c>
      <c r="N397" s="2424"/>
      <c r="O397" s="2424"/>
      <c r="P397" s="2436" t="s">
        <v>1031</v>
      </c>
      <c r="Q397" s="2437"/>
      <c r="R397" s="2438" t="s">
        <v>1030</v>
      </c>
      <c r="S397" s="2439"/>
      <c r="T397" s="2436" t="s">
        <v>1029</v>
      </c>
      <c r="U397" s="2437"/>
      <c r="V397" s="1346" t="s">
        <v>967</v>
      </c>
      <c r="W397" s="1345"/>
      <c r="X397" s="1345"/>
      <c r="Y397" s="1345"/>
      <c r="Z397" s="1345"/>
      <c r="AA397" s="1345"/>
      <c r="AB397" s="1345"/>
      <c r="AC397" s="1345"/>
      <c r="AD397" s="1345"/>
      <c r="AE397" s="1345"/>
      <c r="AF397" s="1345"/>
      <c r="AG397" s="1345"/>
      <c r="AH397" s="1345"/>
      <c r="AI397" s="1344"/>
    </row>
    <row r="398" spans="1:35" x14ac:dyDescent="0.25">
      <c r="A398" s="2306">
        <v>448</v>
      </c>
      <c r="B398" s="1073" t="s">
        <v>1028</v>
      </c>
      <c r="C398" s="1072"/>
      <c r="D398" s="1072"/>
      <c r="E398" s="1071"/>
      <c r="F398" s="1069"/>
      <c r="G398" s="1070"/>
      <c r="H398" s="1069"/>
      <c r="I398" s="2289"/>
      <c r="J398" s="2202"/>
      <c r="K398" s="2202"/>
      <c r="L398" s="2290"/>
      <c r="M398" s="938"/>
      <c r="N398" s="936"/>
      <c r="O398" s="1022"/>
      <c r="P398" s="2249">
        <v>1</v>
      </c>
      <c r="Q398" s="2250"/>
      <c r="R398" s="2249">
        <v>2</v>
      </c>
      <c r="S398" s="2255"/>
      <c r="T398" s="2249">
        <v>3</v>
      </c>
      <c r="U398" s="2250"/>
      <c r="V398" s="932"/>
      <c r="W398" s="931"/>
      <c r="X398" s="931"/>
      <c r="Y398" s="932"/>
      <c r="Z398" s="931"/>
      <c r="AA398" s="931"/>
      <c r="AB398" s="931"/>
      <c r="AC398" s="931"/>
      <c r="AD398" s="931"/>
      <c r="AE398" s="931"/>
      <c r="AF398" s="931"/>
      <c r="AG398" s="931"/>
      <c r="AH398" s="931"/>
      <c r="AI398" s="930"/>
    </row>
    <row r="399" spans="1:35" x14ac:dyDescent="0.25">
      <c r="A399" s="2288"/>
      <c r="B399" s="1080"/>
      <c r="C399" s="1079"/>
      <c r="D399" s="1079"/>
      <c r="E399" s="1078"/>
      <c r="F399" s="1076"/>
      <c r="G399" s="1077"/>
      <c r="H399" s="1076"/>
      <c r="I399" s="2291"/>
      <c r="J399" s="2274"/>
      <c r="K399" s="2274"/>
      <c r="L399" s="2292"/>
      <c r="M399" s="1019"/>
      <c r="N399" s="1018"/>
      <c r="O399" s="1020"/>
      <c r="P399" s="2251"/>
      <c r="Q399" s="2252"/>
      <c r="R399" s="2251"/>
      <c r="S399" s="2256"/>
      <c r="T399" s="2251"/>
      <c r="U399" s="2252"/>
      <c r="V399" s="1018"/>
      <c r="W399" s="1075"/>
      <c r="X399" s="1018"/>
      <c r="Y399" s="1075"/>
      <c r="Z399" s="1018"/>
      <c r="AA399" s="1018"/>
      <c r="AB399" s="1018"/>
      <c r="AC399" s="1018"/>
      <c r="AD399" s="1018"/>
      <c r="AE399" s="1018"/>
      <c r="AF399" s="1018"/>
      <c r="AG399" s="1018"/>
      <c r="AH399" s="1018"/>
      <c r="AI399" s="1074"/>
    </row>
    <row r="400" spans="1:35" x14ac:dyDescent="0.25">
      <c r="A400" s="2287">
        <v>449</v>
      </c>
      <c r="B400" s="1073" t="s">
        <v>1027</v>
      </c>
      <c r="C400" s="1072"/>
      <c r="D400" s="1072"/>
      <c r="E400" s="1071"/>
      <c r="F400" s="1069"/>
      <c r="G400" s="1070"/>
      <c r="H400" s="1069"/>
      <c r="I400" s="2289"/>
      <c r="J400" s="2202"/>
      <c r="K400" s="2202"/>
      <c r="L400" s="2290"/>
      <c r="M400" s="938"/>
      <c r="N400" s="936"/>
      <c r="O400" s="1022"/>
      <c r="P400" s="2249">
        <v>1</v>
      </c>
      <c r="Q400" s="2250"/>
      <c r="R400" s="2249">
        <v>2</v>
      </c>
      <c r="S400" s="2255"/>
      <c r="T400" s="2249">
        <v>3</v>
      </c>
      <c r="U400" s="2250"/>
      <c r="V400" s="932"/>
      <c r="W400" s="931"/>
      <c r="X400" s="931"/>
      <c r="Y400" s="932"/>
      <c r="Z400" s="931"/>
      <c r="AA400" s="931"/>
      <c r="AB400" s="931"/>
      <c r="AC400" s="931"/>
      <c r="AD400" s="931"/>
      <c r="AE400" s="931"/>
      <c r="AF400" s="931"/>
      <c r="AG400" s="931"/>
      <c r="AH400" s="931"/>
      <c r="AI400" s="930"/>
    </row>
    <row r="401" spans="1:35" x14ac:dyDescent="0.25">
      <c r="A401" s="2288"/>
      <c r="B401" s="1080"/>
      <c r="C401" s="1079"/>
      <c r="D401" s="1079"/>
      <c r="E401" s="1078"/>
      <c r="F401" s="1076"/>
      <c r="G401" s="1077"/>
      <c r="H401" s="1076"/>
      <c r="I401" s="2291"/>
      <c r="J401" s="2274"/>
      <c r="K401" s="2274"/>
      <c r="L401" s="2292"/>
      <c r="M401" s="1019"/>
      <c r="N401" s="1018"/>
      <c r="O401" s="1020"/>
      <c r="P401" s="2251"/>
      <c r="Q401" s="2252"/>
      <c r="R401" s="2251"/>
      <c r="S401" s="2256"/>
      <c r="T401" s="2251"/>
      <c r="U401" s="2252"/>
      <c r="V401" s="1018"/>
      <c r="W401" s="1075"/>
      <c r="X401" s="1018"/>
      <c r="Y401" s="1075"/>
      <c r="Z401" s="1018"/>
      <c r="AA401" s="1018"/>
      <c r="AB401" s="1018"/>
      <c r="AC401" s="1018"/>
      <c r="AD401" s="1018"/>
      <c r="AE401" s="1018"/>
      <c r="AF401" s="1018"/>
      <c r="AG401" s="1018"/>
      <c r="AH401" s="1018"/>
      <c r="AI401" s="1074"/>
    </row>
    <row r="402" spans="1:35" x14ac:dyDescent="0.25">
      <c r="A402" s="2287">
        <v>450</v>
      </c>
      <c r="B402" s="1073" t="s">
        <v>1026</v>
      </c>
      <c r="C402" s="1072"/>
      <c r="D402" s="1072"/>
      <c r="E402" s="1071"/>
      <c r="F402" s="1069"/>
      <c r="G402" s="1070"/>
      <c r="H402" s="1069"/>
      <c r="I402" s="2289"/>
      <c r="J402" s="2202"/>
      <c r="K402" s="2202"/>
      <c r="L402" s="2290"/>
      <c r="M402" s="938"/>
      <c r="N402" s="936"/>
      <c r="O402" s="1022"/>
      <c r="P402" s="2249">
        <v>1</v>
      </c>
      <c r="Q402" s="2250"/>
      <c r="R402" s="2249">
        <v>2</v>
      </c>
      <c r="S402" s="2255"/>
      <c r="T402" s="2249">
        <v>3</v>
      </c>
      <c r="U402" s="2250"/>
      <c r="V402" s="932"/>
      <c r="W402" s="931"/>
      <c r="X402" s="931"/>
      <c r="Y402" s="932"/>
      <c r="Z402" s="931"/>
      <c r="AA402" s="931"/>
      <c r="AB402" s="931"/>
      <c r="AC402" s="931"/>
      <c r="AD402" s="931"/>
      <c r="AE402" s="931"/>
      <c r="AF402" s="931"/>
      <c r="AG402" s="931"/>
      <c r="AH402" s="931"/>
      <c r="AI402" s="930"/>
    </row>
    <row r="403" spans="1:35" x14ac:dyDescent="0.25">
      <c r="A403" s="2288"/>
      <c r="B403" s="1080"/>
      <c r="C403" s="1079"/>
      <c r="D403" s="1079"/>
      <c r="E403" s="1078"/>
      <c r="F403" s="1076"/>
      <c r="G403" s="1077"/>
      <c r="H403" s="1076"/>
      <c r="I403" s="2291"/>
      <c r="J403" s="2274"/>
      <c r="K403" s="2274"/>
      <c r="L403" s="2292"/>
      <c r="M403" s="1019"/>
      <c r="N403" s="1018"/>
      <c r="O403" s="1020"/>
      <c r="P403" s="2251"/>
      <c r="Q403" s="2252"/>
      <c r="R403" s="2251"/>
      <c r="S403" s="2256"/>
      <c r="T403" s="2251"/>
      <c r="U403" s="2252"/>
      <c r="V403" s="1018"/>
      <c r="W403" s="1075"/>
      <c r="X403" s="1018"/>
      <c r="Y403" s="1075"/>
      <c r="Z403" s="1018"/>
      <c r="AA403" s="1018"/>
      <c r="AB403" s="1018"/>
      <c r="AC403" s="1018"/>
      <c r="AD403" s="1018"/>
      <c r="AE403" s="1018"/>
      <c r="AF403" s="1018"/>
      <c r="AG403" s="1018"/>
      <c r="AH403" s="1018"/>
      <c r="AI403" s="1074"/>
    </row>
    <row r="404" spans="1:35" x14ac:dyDescent="0.25">
      <c r="A404" s="2287">
        <v>451</v>
      </c>
      <c r="B404" s="1073" t="s">
        <v>1025</v>
      </c>
      <c r="C404" s="1072"/>
      <c r="D404" s="1072"/>
      <c r="E404" s="1071"/>
      <c r="F404" s="1069"/>
      <c r="G404" s="1070"/>
      <c r="H404" s="1069"/>
      <c r="I404" s="2289"/>
      <c r="J404" s="2202"/>
      <c r="K404" s="2202"/>
      <c r="L404" s="2290"/>
      <c r="M404" s="938"/>
      <c r="N404" s="936"/>
      <c r="O404" s="1022"/>
      <c r="P404" s="2249">
        <v>1</v>
      </c>
      <c r="Q404" s="2250"/>
      <c r="R404" s="2249">
        <v>2</v>
      </c>
      <c r="S404" s="2255"/>
      <c r="T404" s="2249">
        <v>3</v>
      </c>
      <c r="U404" s="2250"/>
      <c r="V404" s="932"/>
      <c r="W404" s="931"/>
      <c r="X404" s="931"/>
      <c r="Y404" s="932"/>
      <c r="Z404" s="931"/>
      <c r="AA404" s="931"/>
      <c r="AB404" s="931"/>
      <c r="AC404" s="931"/>
      <c r="AD404" s="931"/>
      <c r="AE404" s="931"/>
      <c r="AF404" s="931"/>
      <c r="AG404" s="931"/>
      <c r="AH404" s="931"/>
      <c r="AI404" s="930"/>
    </row>
    <row r="405" spans="1:35" ht="15.75" thickBot="1" x14ac:dyDescent="0.3">
      <c r="A405" s="2404"/>
      <c r="B405" s="1068"/>
      <c r="C405" s="1067"/>
      <c r="D405" s="1067"/>
      <c r="E405" s="1066"/>
      <c r="F405" s="1064"/>
      <c r="G405" s="1065"/>
      <c r="H405" s="1064"/>
      <c r="I405" s="2405"/>
      <c r="J405" s="2406"/>
      <c r="K405" s="2406"/>
      <c r="L405" s="2407"/>
      <c r="M405" s="929"/>
      <c r="N405" s="47"/>
      <c r="O405" s="1014"/>
      <c r="P405" s="2408"/>
      <c r="Q405" s="2409"/>
      <c r="R405" s="2408"/>
      <c r="S405" s="2417"/>
      <c r="T405" s="2408"/>
      <c r="U405" s="2409"/>
      <c r="V405" s="47"/>
      <c r="W405" s="88"/>
      <c r="X405" s="47"/>
      <c r="Y405" s="88"/>
      <c r="Z405" s="47"/>
      <c r="AA405" s="47"/>
      <c r="AB405" s="47"/>
      <c r="AC405" s="47"/>
      <c r="AD405" s="47"/>
      <c r="AE405" s="47"/>
      <c r="AF405" s="47"/>
      <c r="AG405" s="47"/>
      <c r="AH405" s="47"/>
      <c r="AI405" s="48"/>
    </row>
    <row r="406" spans="1:35" x14ac:dyDescent="0.25">
      <c r="A406" s="1048">
        <v>452</v>
      </c>
      <c r="B406" s="2387" t="s">
        <v>1024</v>
      </c>
      <c r="C406" s="2388"/>
      <c r="D406" s="2388"/>
      <c r="E406" s="2388"/>
      <c r="F406" s="2388"/>
      <c r="G406" s="2388"/>
      <c r="H406" s="2388"/>
      <c r="I406" s="2388"/>
      <c r="J406" s="2388"/>
      <c r="K406" s="2388"/>
      <c r="L406" s="2388"/>
      <c r="M406" s="2389"/>
      <c r="N406" s="1063" t="s">
        <v>1000</v>
      </c>
      <c r="O406" s="1045"/>
      <c r="P406" s="2261" t="s">
        <v>999</v>
      </c>
      <c r="Q406" s="2262"/>
      <c r="R406" s="2263"/>
      <c r="S406" s="2267" t="s">
        <v>998</v>
      </c>
      <c r="T406" s="2268"/>
      <c r="U406" s="1062" t="s">
        <v>997</v>
      </c>
      <c r="V406" s="1045"/>
      <c r="W406" s="2271" t="s">
        <v>996</v>
      </c>
      <c r="X406" s="2272"/>
      <c r="Y406" s="2272"/>
      <c r="Z406" s="2272"/>
      <c r="AA406" s="2272"/>
      <c r="AB406" s="2272"/>
      <c r="AC406" s="2272"/>
      <c r="AD406" s="2272"/>
      <c r="AE406" s="2272"/>
      <c r="AF406" s="2272"/>
      <c r="AG406" s="2272"/>
      <c r="AH406" s="2272"/>
      <c r="AI406" s="2273"/>
    </row>
    <row r="407" spans="1:35" ht="15.75" thickBot="1" x14ac:dyDescent="0.3">
      <c r="A407" s="1061" t="s">
        <v>12</v>
      </c>
      <c r="B407" s="2390"/>
      <c r="C407" s="2391"/>
      <c r="D407" s="2391"/>
      <c r="E407" s="2391"/>
      <c r="F407" s="2391"/>
      <c r="G407" s="2391"/>
      <c r="H407" s="2391"/>
      <c r="I407" s="2391"/>
      <c r="J407" s="2391"/>
      <c r="K407" s="2391"/>
      <c r="L407" s="2391"/>
      <c r="M407" s="2392"/>
      <c r="N407" s="1006" t="s">
        <v>40</v>
      </c>
      <c r="O407" s="1005" t="s">
        <v>41</v>
      </c>
      <c r="P407" s="2264"/>
      <c r="Q407" s="2265"/>
      <c r="R407" s="2266"/>
      <c r="S407" s="2269"/>
      <c r="T407" s="2270"/>
      <c r="U407" s="1004" t="s">
        <v>994</v>
      </c>
      <c r="V407" s="1003" t="s">
        <v>146</v>
      </c>
      <c r="W407" s="2291"/>
      <c r="X407" s="2274"/>
      <c r="Y407" s="2274"/>
      <c r="Z407" s="2274"/>
      <c r="AA407" s="2274"/>
      <c r="AB407" s="2274"/>
      <c r="AC407" s="2274"/>
      <c r="AD407" s="2274"/>
      <c r="AE407" s="2274"/>
      <c r="AF407" s="2274"/>
      <c r="AG407" s="2274"/>
      <c r="AH407" s="2274"/>
      <c r="AI407" s="2275"/>
    </row>
    <row r="408" spans="1:35" x14ac:dyDescent="0.25">
      <c r="A408" s="1042"/>
      <c r="B408" s="1019" t="s">
        <v>1023</v>
      </c>
      <c r="C408" s="1060"/>
      <c r="D408" s="1060"/>
      <c r="E408" s="1018"/>
      <c r="F408" s="1018"/>
      <c r="G408" s="1018"/>
      <c r="H408" s="1018"/>
      <c r="I408" s="1018"/>
      <c r="J408" s="1018"/>
      <c r="K408" s="1018"/>
      <c r="L408" s="1018"/>
      <c r="M408" s="1018"/>
      <c r="N408" s="975">
        <v>1</v>
      </c>
      <c r="O408" s="1055">
        <v>2</v>
      </c>
      <c r="P408" s="1054"/>
      <c r="Q408" s="972"/>
      <c r="R408" s="971"/>
      <c r="S408" s="970"/>
      <c r="T408" s="969"/>
      <c r="U408" s="968">
        <v>1</v>
      </c>
      <c r="V408" s="1175">
        <v>2</v>
      </c>
      <c r="W408" s="1168" t="s">
        <v>12</v>
      </c>
      <c r="X408" s="966"/>
      <c r="Y408" s="966"/>
      <c r="Z408" s="966"/>
      <c r="AA408" s="966"/>
      <c r="AB408" s="966"/>
      <c r="AC408" s="966"/>
      <c r="AD408" s="966"/>
      <c r="AE408" s="966"/>
      <c r="AF408" s="966"/>
      <c r="AG408" s="966"/>
      <c r="AH408" s="966"/>
      <c r="AI408" s="965"/>
    </row>
    <row r="409" spans="1:35" x14ac:dyDescent="0.25">
      <c r="A409" s="1042"/>
      <c r="B409" s="996" t="s">
        <v>1022</v>
      </c>
      <c r="C409" s="1059"/>
      <c r="D409" s="1059"/>
      <c r="E409" s="931"/>
      <c r="F409" s="931"/>
      <c r="G409" s="931"/>
      <c r="H409" s="931"/>
      <c r="I409" s="931"/>
      <c r="J409" s="931"/>
      <c r="K409" s="931"/>
      <c r="L409" s="931"/>
      <c r="M409" s="931"/>
      <c r="N409" s="975">
        <v>1</v>
      </c>
      <c r="O409" s="1055">
        <v>2</v>
      </c>
      <c r="P409" s="1054"/>
      <c r="Q409" s="972"/>
      <c r="R409" s="971"/>
      <c r="S409" s="970"/>
      <c r="T409" s="969"/>
      <c r="U409" s="968">
        <v>1</v>
      </c>
      <c r="V409" s="1175">
        <v>2</v>
      </c>
      <c r="W409" s="1221" t="s">
        <v>12</v>
      </c>
      <c r="X409" s="966"/>
      <c r="Y409" s="966"/>
      <c r="Z409" s="966"/>
      <c r="AA409" s="966"/>
      <c r="AB409" s="966"/>
      <c r="AC409" s="966"/>
      <c r="AD409" s="966"/>
      <c r="AE409" s="966"/>
      <c r="AF409" s="966"/>
      <c r="AG409" s="966"/>
      <c r="AH409" s="966"/>
      <c r="AI409" s="965"/>
    </row>
    <row r="410" spans="1:35" x14ac:dyDescent="0.25">
      <c r="A410" s="1042"/>
      <c r="B410" s="996" t="s">
        <v>1021</v>
      </c>
      <c r="C410" s="1059"/>
      <c r="D410" s="1059"/>
      <c r="E410" s="931"/>
      <c r="F410" s="931"/>
      <c r="G410" s="931"/>
      <c r="H410" s="931"/>
      <c r="I410" s="931"/>
      <c r="J410" s="931"/>
      <c r="K410" s="931"/>
      <c r="L410" s="931"/>
      <c r="M410" s="931"/>
      <c r="N410" s="975">
        <v>1</v>
      </c>
      <c r="O410" s="1055">
        <v>2</v>
      </c>
      <c r="P410" s="1054"/>
      <c r="Q410" s="972"/>
      <c r="R410" s="971"/>
      <c r="S410" s="970"/>
      <c r="T410" s="969"/>
      <c r="U410" s="968">
        <v>1</v>
      </c>
      <c r="V410" s="1175">
        <v>2</v>
      </c>
      <c r="W410" s="1221" t="s">
        <v>12</v>
      </c>
      <c r="X410" s="966"/>
      <c r="Y410" s="966"/>
      <c r="Z410" s="966"/>
      <c r="AA410" s="966"/>
      <c r="AB410" s="966"/>
      <c r="AC410" s="966"/>
      <c r="AD410" s="966"/>
      <c r="AE410" s="966"/>
      <c r="AF410" s="966"/>
      <c r="AG410" s="966"/>
      <c r="AH410" s="966"/>
      <c r="AI410" s="965"/>
    </row>
    <row r="411" spans="1:35" x14ac:dyDescent="0.25">
      <c r="A411" s="1042"/>
      <c r="B411" s="1041" t="s">
        <v>1020</v>
      </c>
      <c r="C411" s="1059"/>
      <c r="D411" s="1059"/>
      <c r="E411" s="931"/>
      <c r="F411" s="931"/>
      <c r="G411" s="931"/>
      <c r="H411" s="931"/>
      <c r="I411" s="931"/>
      <c r="J411" s="931"/>
      <c r="K411" s="931"/>
      <c r="L411" s="931"/>
      <c r="M411" s="931"/>
      <c r="N411" s="975">
        <v>1</v>
      </c>
      <c r="O411" s="1055">
        <v>2</v>
      </c>
      <c r="P411" s="1054"/>
      <c r="Q411" s="972"/>
      <c r="R411" s="971"/>
      <c r="S411" s="970"/>
      <c r="T411" s="969"/>
      <c r="U411" s="968">
        <v>1</v>
      </c>
      <c r="V411" s="1175">
        <v>2</v>
      </c>
      <c r="W411" s="1221" t="s">
        <v>12</v>
      </c>
      <c r="X411" s="966"/>
      <c r="Y411" s="966"/>
      <c r="Z411" s="966"/>
      <c r="AA411" s="966"/>
      <c r="AB411" s="966"/>
      <c r="AC411" s="966"/>
      <c r="AD411" s="966"/>
      <c r="AE411" s="966"/>
      <c r="AF411" s="966"/>
      <c r="AG411" s="966"/>
      <c r="AH411" s="966"/>
      <c r="AI411" s="965"/>
    </row>
    <row r="412" spans="1:35" x14ac:dyDescent="0.25">
      <c r="A412" s="1042"/>
      <c r="B412" s="1041" t="s">
        <v>1019</v>
      </c>
      <c r="C412" s="1059"/>
      <c r="D412" s="1059"/>
      <c r="E412" s="931"/>
      <c r="F412" s="931"/>
      <c r="G412" s="931"/>
      <c r="H412" s="931"/>
      <c r="I412" s="931"/>
      <c r="J412" s="931"/>
      <c r="K412" s="931"/>
      <c r="L412" s="931"/>
      <c r="M412" s="931"/>
      <c r="N412" s="975">
        <v>1</v>
      </c>
      <c r="O412" s="1055">
        <v>2</v>
      </c>
      <c r="P412" s="1054"/>
      <c r="Q412" s="972"/>
      <c r="R412" s="971"/>
      <c r="S412" s="970"/>
      <c r="T412" s="969"/>
      <c r="U412" s="968">
        <v>1</v>
      </c>
      <c r="V412" s="1175">
        <v>2</v>
      </c>
      <c r="W412" s="1221" t="s">
        <v>12</v>
      </c>
      <c r="X412" s="966"/>
      <c r="Y412" s="966"/>
      <c r="Z412" s="966"/>
      <c r="AA412" s="966"/>
      <c r="AB412" s="966"/>
      <c r="AC412" s="966"/>
      <c r="AD412" s="966"/>
      <c r="AE412" s="966"/>
      <c r="AF412" s="966"/>
      <c r="AG412" s="966"/>
      <c r="AH412" s="966"/>
      <c r="AI412" s="965"/>
    </row>
    <row r="413" spans="1:35" x14ac:dyDescent="0.25">
      <c r="A413" s="1042"/>
      <c r="B413" s="1058" t="s">
        <v>1018</v>
      </c>
      <c r="C413" s="1057"/>
      <c r="D413" s="1057"/>
      <c r="E413" s="1056"/>
      <c r="F413" s="1056"/>
      <c r="G413" s="1056"/>
      <c r="H413" s="1056"/>
      <c r="I413" s="1056"/>
      <c r="J413" s="1056"/>
      <c r="K413" s="1056"/>
      <c r="L413" s="1056"/>
      <c r="M413" s="1056"/>
      <c r="N413" s="975">
        <v>1</v>
      </c>
      <c r="O413" s="1055">
        <v>2</v>
      </c>
      <c r="P413" s="1054"/>
      <c r="Q413" s="972"/>
      <c r="R413" s="971"/>
      <c r="S413" s="970"/>
      <c r="T413" s="969"/>
      <c r="U413" s="968">
        <v>1</v>
      </c>
      <c r="V413" s="1175">
        <v>2</v>
      </c>
      <c r="W413" s="1221" t="s">
        <v>12</v>
      </c>
      <c r="X413" s="966"/>
      <c r="Y413" s="966"/>
      <c r="Z413" s="966"/>
      <c r="AA413" s="966"/>
      <c r="AB413" s="966"/>
      <c r="AC413" s="966"/>
      <c r="AD413" s="966"/>
      <c r="AE413" s="966"/>
      <c r="AF413" s="966"/>
      <c r="AG413" s="966"/>
      <c r="AH413" s="966"/>
      <c r="AI413" s="965"/>
    </row>
    <row r="414" spans="1:35" x14ac:dyDescent="0.25">
      <c r="A414" s="1042"/>
      <c r="B414" s="1058" t="s">
        <v>1017</v>
      </c>
      <c r="C414" s="1057"/>
      <c r="D414" s="1057"/>
      <c r="E414" s="1056"/>
      <c r="F414" s="1056"/>
      <c r="G414" s="1056"/>
      <c r="H414" s="1056"/>
      <c r="I414" s="1056"/>
      <c r="J414" s="1056"/>
      <c r="K414" s="1056"/>
      <c r="L414" s="1056"/>
      <c r="M414" s="1056"/>
      <c r="N414" s="975">
        <v>1</v>
      </c>
      <c r="O414" s="1055">
        <v>2</v>
      </c>
      <c r="P414" s="1054"/>
      <c r="Q414" s="972"/>
      <c r="R414" s="971"/>
      <c r="S414" s="970"/>
      <c r="T414" s="969"/>
      <c r="U414" s="968">
        <v>1</v>
      </c>
      <c r="V414" s="1175">
        <v>2</v>
      </c>
      <c r="W414" s="1221" t="s">
        <v>12</v>
      </c>
      <c r="X414" s="966"/>
      <c r="Y414" s="966"/>
      <c r="Z414" s="966"/>
      <c r="AA414" s="966"/>
      <c r="AB414" s="966"/>
      <c r="AC414" s="966"/>
      <c r="AD414" s="966"/>
      <c r="AE414" s="966"/>
      <c r="AF414" s="966"/>
      <c r="AG414" s="966"/>
      <c r="AH414" s="966"/>
      <c r="AI414" s="965"/>
    </row>
    <row r="415" spans="1:35" x14ac:dyDescent="0.25">
      <c r="A415" s="1042"/>
      <c r="B415" s="1058" t="s">
        <v>1016</v>
      </c>
      <c r="C415" s="1057"/>
      <c r="D415" s="1057"/>
      <c r="E415" s="1056"/>
      <c r="F415" s="1056"/>
      <c r="G415" s="1056"/>
      <c r="H415" s="1056"/>
      <c r="I415" s="1056"/>
      <c r="J415" s="1056"/>
      <c r="K415" s="1056"/>
      <c r="L415" s="1056"/>
      <c r="M415" s="1056"/>
      <c r="N415" s="975">
        <v>1</v>
      </c>
      <c r="O415" s="1055">
        <v>2</v>
      </c>
      <c r="P415" s="1054"/>
      <c r="Q415" s="972"/>
      <c r="R415" s="971"/>
      <c r="S415" s="970"/>
      <c r="T415" s="969"/>
      <c r="U415" s="968">
        <v>1</v>
      </c>
      <c r="V415" s="1175">
        <v>2</v>
      </c>
      <c r="W415" s="1221" t="s">
        <v>12</v>
      </c>
      <c r="X415" s="966"/>
      <c r="Y415" s="966"/>
      <c r="Z415" s="966"/>
      <c r="AA415" s="966"/>
      <c r="AB415" s="966"/>
      <c r="AC415" s="966"/>
      <c r="AD415" s="966"/>
      <c r="AE415" s="966"/>
      <c r="AF415" s="966"/>
      <c r="AG415" s="966"/>
      <c r="AH415" s="966"/>
      <c r="AI415" s="965"/>
    </row>
    <row r="416" spans="1:35" x14ac:dyDescent="0.25">
      <c r="A416" s="1042"/>
      <c r="B416" s="1058" t="s">
        <v>1015</v>
      </c>
      <c r="C416" s="1057"/>
      <c r="D416" s="1057"/>
      <c r="E416" s="1056"/>
      <c r="F416" s="1056"/>
      <c r="G416" s="1056"/>
      <c r="H416" s="1056"/>
      <c r="I416" s="1056"/>
      <c r="J416" s="1056"/>
      <c r="K416" s="1056"/>
      <c r="L416" s="1056"/>
      <c r="M416" s="1056"/>
      <c r="N416" s="975">
        <v>1</v>
      </c>
      <c r="O416" s="1055">
        <v>2</v>
      </c>
      <c r="P416" s="1054"/>
      <c r="Q416" s="972"/>
      <c r="R416" s="971"/>
      <c r="S416" s="970"/>
      <c r="T416" s="969"/>
      <c r="U416" s="968">
        <v>1</v>
      </c>
      <c r="V416" s="1175">
        <v>2</v>
      </c>
      <c r="W416" s="1221" t="s">
        <v>12</v>
      </c>
      <c r="X416" s="966"/>
      <c r="Y416" s="966"/>
      <c r="Z416" s="966"/>
      <c r="AA416" s="966"/>
      <c r="AB416" s="966"/>
      <c r="AC416" s="966"/>
      <c r="AD416" s="966"/>
      <c r="AE416" s="966"/>
      <c r="AF416" s="966"/>
      <c r="AG416" s="966"/>
      <c r="AH416" s="966"/>
      <c r="AI416" s="965"/>
    </row>
    <row r="417" spans="1:35" x14ac:dyDescent="0.25">
      <c r="A417" s="1042"/>
      <c r="B417" s="1058" t="s">
        <v>1014</v>
      </c>
      <c r="C417" s="1057"/>
      <c r="D417" s="1057"/>
      <c r="E417" s="1056"/>
      <c r="F417" s="1056"/>
      <c r="G417" s="1056"/>
      <c r="H417" s="1056"/>
      <c r="I417" s="1056"/>
      <c r="J417" s="1056"/>
      <c r="K417" s="1056"/>
      <c r="L417" s="1056"/>
      <c r="M417" s="1056"/>
      <c r="N417" s="975">
        <v>1</v>
      </c>
      <c r="O417" s="1055">
        <v>2</v>
      </c>
      <c r="P417" s="1054"/>
      <c r="Q417" s="972"/>
      <c r="R417" s="971"/>
      <c r="S417" s="970"/>
      <c r="T417" s="969"/>
      <c r="U417" s="968">
        <v>1</v>
      </c>
      <c r="V417" s="1175">
        <v>2</v>
      </c>
      <c r="W417" s="1221" t="s">
        <v>12</v>
      </c>
      <c r="X417" s="966"/>
      <c r="Y417" s="966"/>
      <c r="Z417" s="966"/>
      <c r="AA417" s="966"/>
      <c r="AB417" s="966"/>
      <c r="AC417" s="966"/>
      <c r="AD417" s="966"/>
      <c r="AE417" s="966"/>
      <c r="AF417" s="966"/>
      <c r="AG417" s="966"/>
      <c r="AH417" s="966"/>
      <c r="AI417" s="965"/>
    </row>
    <row r="418" spans="1:35" x14ac:dyDescent="0.25">
      <c r="A418" s="1042"/>
      <c r="B418" s="1058" t="s">
        <v>1013</v>
      </c>
      <c r="C418" s="1057"/>
      <c r="D418" s="1057"/>
      <c r="E418" s="1056"/>
      <c r="F418" s="1056"/>
      <c r="G418" s="1056"/>
      <c r="H418" s="1056"/>
      <c r="I418" s="1056"/>
      <c r="J418" s="1056"/>
      <c r="K418" s="1056"/>
      <c r="L418" s="1056"/>
      <c r="M418" s="1056"/>
      <c r="N418" s="975">
        <v>1</v>
      </c>
      <c r="O418" s="1055">
        <v>2</v>
      </c>
      <c r="P418" s="1054"/>
      <c r="Q418" s="972"/>
      <c r="R418" s="971"/>
      <c r="S418" s="970"/>
      <c r="T418" s="969"/>
      <c r="U418" s="968">
        <v>1</v>
      </c>
      <c r="V418" s="1175">
        <v>2</v>
      </c>
      <c r="W418" s="1221" t="s">
        <v>12</v>
      </c>
      <c r="X418" s="966"/>
      <c r="Y418" s="966"/>
      <c r="Z418" s="966"/>
      <c r="AA418" s="966"/>
      <c r="AB418" s="966"/>
      <c r="AC418" s="966"/>
      <c r="AD418" s="966"/>
      <c r="AE418" s="966"/>
      <c r="AF418" s="966"/>
      <c r="AG418" s="966"/>
      <c r="AH418" s="966"/>
      <c r="AI418" s="965"/>
    </row>
    <row r="419" spans="1:35" x14ac:dyDescent="0.25">
      <c r="A419" s="934"/>
      <c r="B419" s="1058" t="s">
        <v>1012</v>
      </c>
      <c r="C419" s="1057"/>
      <c r="D419" s="1057"/>
      <c r="E419" s="1056"/>
      <c r="F419" s="1056"/>
      <c r="G419" s="1056"/>
      <c r="H419" s="1056"/>
      <c r="I419" s="1056"/>
      <c r="J419" s="1056"/>
      <c r="K419" s="1056"/>
      <c r="L419" s="1056"/>
      <c r="M419" s="1056"/>
      <c r="N419" s="975">
        <v>1</v>
      </c>
      <c r="O419" s="1055">
        <v>2</v>
      </c>
      <c r="P419" s="1054"/>
      <c r="Q419" s="972"/>
      <c r="R419" s="971"/>
      <c r="S419" s="970"/>
      <c r="T419" s="969"/>
      <c r="U419" s="968">
        <v>1</v>
      </c>
      <c r="V419" s="1175">
        <v>2</v>
      </c>
      <c r="W419" s="1221" t="s">
        <v>12</v>
      </c>
      <c r="X419" s="966"/>
      <c r="Y419" s="966"/>
      <c r="Z419" s="966"/>
      <c r="AA419" s="966"/>
      <c r="AB419" s="966"/>
      <c r="AC419" s="966"/>
      <c r="AD419" s="966"/>
      <c r="AE419" s="966"/>
      <c r="AF419" s="966"/>
      <c r="AG419" s="966"/>
      <c r="AH419" s="966"/>
      <c r="AI419" s="965"/>
    </row>
    <row r="420" spans="1:35" ht="15.75" thickBot="1" x14ac:dyDescent="0.3">
      <c r="A420" s="46"/>
      <c r="B420" s="1053" t="s">
        <v>1011</v>
      </c>
      <c r="C420" s="1052"/>
      <c r="D420" s="1052"/>
      <c r="E420" s="1051"/>
      <c r="F420" s="1051"/>
      <c r="G420" s="1051"/>
      <c r="H420" s="1051"/>
      <c r="I420" s="1051"/>
      <c r="J420" s="1051"/>
      <c r="K420" s="1051"/>
      <c r="L420" s="1051"/>
      <c r="M420" s="1051"/>
      <c r="N420" s="961">
        <v>1</v>
      </c>
      <c r="O420" s="1050">
        <v>2</v>
      </c>
      <c r="P420" s="1049"/>
      <c r="Q420" s="958"/>
      <c r="R420" s="957"/>
      <c r="S420" s="956"/>
      <c r="T420" s="955"/>
      <c r="U420" s="954">
        <v>1</v>
      </c>
      <c r="V420" s="1219">
        <v>2</v>
      </c>
      <c r="W420" s="1218" t="s">
        <v>12</v>
      </c>
      <c r="X420" s="952"/>
      <c r="Y420" s="952"/>
      <c r="Z420" s="952"/>
      <c r="AA420" s="952"/>
      <c r="AB420" s="952"/>
      <c r="AC420" s="952"/>
      <c r="AD420" s="952"/>
      <c r="AE420" s="952"/>
      <c r="AF420" s="952"/>
      <c r="AG420" s="952"/>
      <c r="AH420" s="952"/>
      <c r="AI420" s="951"/>
    </row>
    <row r="421" spans="1:35" x14ac:dyDescent="0.25">
      <c r="A421" s="1048">
        <v>453</v>
      </c>
      <c r="B421" s="1047" t="s">
        <v>1010</v>
      </c>
      <c r="C421" s="1046"/>
      <c r="D421" s="1046"/>
      <c r="E421" s="1046"/>
      <c r="F421" s="1046"/>
      <c r="G421" s="1046"/>
      <c r="H421" s="1046"/>
      <c r="I421" s="1046"/>
      <c r="J421" s="1046"/>
      <c r="K421" s="1046"/>
      <c r="L421" s="1046"/>
      <c r="M421" s="1046"/>
      <c r="N421" s="1045"/>
      <c r="O421" s="1343" t="s">
        <v>40</v>
      </c>
      <c r="P421" s="1241" t="s">
        <v>41</v>
      </c>
      <c r="Q421" s="2526" t="s">
        <v>1009</v>
      </c>
      <c r="R421" s="2415"/>
      <c r="S421" s="2415"/>
      <c r="T421" s="2415"/>
      <c r="U421" s="2415"/>
      <c r="V421" s="2415"/>
      <c r="W421" s="2415"/>
      <c r="X421" s="2415"/>
      <c r="Y421" s="2415"/>
      <c r="Z421" s="2415"/>
      <c r="AA421" s="2415"/>
      <c r="AB421" s="2415"/>
      <c r="AC421" s="2415"/>
      <c r="AD421" s="2415"/>
      <c r="AE421" s="2415"/>
      <c r="AF421" s="2415"/>
      <c r="AG421" s="2415"/>
      <c r="AH421" s="2415"/>
      <c r="AI421" s="2416"/>
    </row>
    <row r="422" spans="1:35" x14ac:dyDescent="0.25">
      <c r="A422" s="1042"/>
      <c r="B422" s="1041" t="s">
        <v>1008</v>
      </c>
      <c r="C422" s="931"/>
      <c r="D422" s="931"/>
      <c r="E422" s="931"/>
      <c r="F422" s="931"/>
      <c r="G422" s="931"/>
      <c r="H422" s="931"/>
      <c r="I422" s="931"/>
      <c r="J422" s="931"/>
      <c r="K422" s="931"/>
      <c r="L422" s="931"/>
      <c r="M422" s="931"/>
      <c r="N422" s="931"/>
      <c r="O422" s="1139">
        <v>1</v>
      </c>
      <c r="P422" s="1138">
        <v>2</v>
      </c>
      <c r="Q422" s="1249" t="s">
        <v>12</v>
      </c>
      <c r="R422" s="1038"/>
      <c r="S422" s="1038"/>
      <c r="T422" s="1038"/>
      <c r="U422" s="1038"/>
      <c r="V422" s="1038"/>
      <c r="W422" s="1038"/>
      <c r="X422" s="1038"/>
      <c r="Y422" s="1038"/>
      <c r="Z422" s="1038"/>
      <c r="AA422" s="1038"/>
      <c r="AB422" s="1038"/>
      <c r="AC422" s="1038"/>
      <c r="AD422" s="1038"/>
      <c r="AE422" s="1038"/>
      <c r="AF422" s="1038"/>
      <c r="AG422" s="1038"/>
      <c r="AH422" s="1038"/>
      <c r="AI422" s="1037"/>
    </row>
    <row r="423" spans="1:35" ht="15.75" thickBot="1" x14ac:dyDescent="0.3">
      <c r="A423" s="1036"/>
      <c r="B423" s="1034" t="s">
        <v>1007</v>
      </c>
      <c r="C423" s="1035"/>
      <c r="D423" s="1035"/>
      <c r="E423" s="1034"/>
      <c r="F423" s="1034"/>
      <c r="G423" s="1034"/>
      <c r="H423" s="1034"/>
      <c r="I423" s="1034"/>
      <c r="J423" s="1034"/>
      <c r="K423" s="1034"/>
      <c r="L423" s="1034"/>
      <c r="M423" s="1034"/>
      <c r="N423" s="1034"/>
      <c r="O423" s="1119">
        <v>1</v>
      </c>
      <c r="P423" s="1118">
        <v>2</v>
      </c>
      <c r="Q423" s="1247" t="s">
        <v>12</v>
      </c>
      <c r="R423" s="1031"/>
      <c r="S423" s="1031"/>
      <c r="T423" s="1031"/>
      <c r="U423" s="1031"/>
      <c r="V423" s="1031"/>
      <c r="W423" s="1031"/>
      <c r="X423" s="1031"/>
      <c r="Y423" s="1031"/>
      <c r="Z423" s="1031"/>
      <c r="AA423" s="1031"/>
      <c r="AB423" s="1031"/>
      <c r="AC423" s="1031"/>
      <c r="AD423" s="1031"/>
      <c r="AE423" s="1031"/>
      <c r="AF423" s="1031"/>
      <c r="AG423" s="1031"/>
      <c r="AH423" s="1031"/>
      <c r="AI423" s="1030"/>
    </row>
    <row r="424" spans="1:35" ht="15.75" thickBot="1" x14ac:dyDescent="0.3">
      <c r="A424" s="32"/>
      <c r="D424" s="923"/>
      <c r="AB424" s="1029"/>
      <c r="AC424" s="1029"/>
      <c r="AD424" s="1029"/>
      <c r="AE424" s="918"/>
      <c r="AF424" s="1029"/>
      <c r="AG424" s="1029"/>
      <c r="AH424" s="1029"/>
      <c r="AI424" s="1029"/>
    </row>
    <row r="425" spans="1:35" ht="15.75" thickBot="1" x14ac:dyDescent="0.3">
      <c r="A425" s="1028" t="s">
        <v>1273</v>
      </c>
      <c r="B425" s="1026"/>
      <c r="C425" s="1027"/>
      <c r="D425" s="1027"/>
      <c r="E425" s="1026"/>
      <c r="F425" s="1026"/>
      <c r="G425" s="1026"/>
      <c r="H425" s="1026"/>
      <c r="I425" s="1026"/>
      <c r="J425" s="1026"/>
      <c r="K425" s="1026"/>
      <c r="L425" s="1026"/>
      <c r="M425" s="1026"/>
      <c r="N425" s="1026"/>
      <c r="O425" s="1026"/>
      <c r="P425" s="1026"/>
      <c r="Q425" s="1026"/>
      <c r="R425" s="1026"/>
      <c r="S425" s="1026"/>
      <c r="T425" s="1026"/>
      <c r="U425" s="1026"/>
      <c r="V425" s="1026"/>
      <c r="W425" s="1026"/>
      <c r="X425" s="1026"/>
      <c r="Y425" s="1026"/>
      <c r="Z425" s="1026"/>
      <c r="AA425" s="1026"/>
      <c r="AB425" s="1026"/>
      <c r="AC425" s="1026"/>
      <c r="AD425" s="1026"/>
      <c r="AE425" s="1026"/>
      <c r="AF425" s="1026"/>
      <c r="AG425" s="1026"/>
      <c r="AH425" s="1026"/>
      <c r="AI425" s="1025"/>
    </row>
    <row r="426" spans="1:35" x14ac:dyDescent="0.25">
      <c r="A426" s="950">
        <v>454</v>
      </c>
      <c r="B426" s="2353" t="s">
        <v>1005</v>
      </c>
      <c r="C426" s="2354"/>
      <c r="D426" s="2354"/>
      <c r="E426" s="2354"/>
      <c r="F426" s="2354"/>
      <c r="G426" s="2354"/>
      <c r="H426" s="2354"/>
      <c r="I426" s="2354"/>
      <c r="J426" s="2354"/>
      <c r="K426" s="2354"/>
      <c r="L426" s="2354"/>
      <c r="M426" s="2354"/>
      <c r="N426" s="2354"/>
      <c r="O426" s="2354"/>
      <c r="P426" s="2354"/>
      <c r="Q426" s="2354"/>
      <c r="R426" s="2354"/>
      <c r="S426" s="2354"/>
      <c r="T426" s="2355"/>
      <c r="U426" s="2247" t="s">
        <v>413</v>
      </c>
      <c r="V426" s="2248"/>
      <c r="W426" s="1023"/>
      <c r="X426" s="927"/>
      <c r="Y426" s="1024"/>
      <c r="Z426" s="2247" t="s">
        <v>414</v>
      </c>
      <c r="AA426" s="2248"/>
      <c r="AB426" s="1023"/>
      <c r="AC426" s="927"/>
      <c r="AD426" s="1024"/>
      <c r="AE426" s="2247" t="s">
        <v>1002</v>
      </c>
      <c r="AF426" s="2248"/>
      <c r="AG426" s="1023"/>
      <c r="AH426" s="927"/>
      <c r="AI426" s="925"/>
    </row>
    <row r="427" spans="1:35" x14ac:dyDescent="0.25">
      <c r="A427" s="1021" t="s">
        <v>12</v>
      </c>
      <c r="B427" s="2356"/>
      <c r="C427" s="2357"/>
      <c r="D427" s="2357"/>
      <c r="E427" s="2357"/>
      <c r="F427" s="2357"/>
      <c r="G427" s="2357"/>
      <c r="H427" s="2357"/>
      <c r="I427" s="2357"/>
      <c r="J427" s="2357"/>
      <c r="K427" s="2357"/>
      <c r="L427" s="2357"/>
      <c r="M427" s="2357"/>
      <c r="N427" s="2357"/>
      <c r="O427" s="2357"/>
      <c r="P427" s="2357"/>
      <c r="Q427" s="2357"/>
      <c r="R427" s="2357"/>
      <c r="S427" s="2357"/>
      <c r="T427" s="2358"/>
      <c r="U427" s="2259"/>
      <c r="V427" s="2260"/>
      <c r="W427" s="1019"/>
      <c r="X427" s="1018"/>
      <c r="Y427" s="1020"/>
      <c r="Z427" s="2259"/>
      <c r="AA427" s="2260"/>
      <c r="AB427" s="1019"/>
      <c r="AC427" s="1018"/>
      <c r="AD427" s="1020"/>
      <c r="AE427" s="2259"/>
      <c r="AF427" s="2260"/>
      <c r="AG427" s="1019"/>
      <c r="AH427" s="1018"/>
      <c r="AI427" s="1017"/>
    </row>
    <row r="428" spans="1:35" x14ac:dyDescent="0.25">
      <c r="A428" s="53"/>
      <c r="B428" s="2374" t="s">
        <v>1130</v>
      </c>
      <c r="C428" s="2375"/>
      <c r="D428" s="2375"/>
      <c r="E428" s="2375"/>
      <c r="F428" s="2375"/>
      <c r="G428" s="2375"/>
      <c r="H428" s="2375"/>
      <c r="I428" s="2375"/>
      <c r="J428" s="2375"/>
      <c r="K428" s="2375"/>
      <c r="L428" s="2375"/>
      <c r="M428" s="2375"/>
      <c r="N428" s="2375"/>
      <c r="O428" s="2375"/>
      <c r="P428" s="2375"/>
      <c r="Q428" s="2375"/>
      <c r="R428" s="2375"/>
      <c r="S428" s="2375"/>
      <c r="T428" s="2376"/>
      <c r="U428" s="2257" t="s">
        <v>413</v>
      </c>
      <c r="V428" s="2258"/>
      <c r="W428" s="938"/>
      <c r="X428" s="936"/>
      <c r="Y428" s="1022"/>
      <c r="Z428" s="2257" t="s">
        <v>414</v>
      </c>
      <c r="AA428" s="2258"/>
      <c r="AB428" s="938"/>
      <c r="AC428" s="936"/>
      <c r="AD428" s="1022"/>
      <c r="AE428" s="2257" t="s">
        <v>1002</v>
      </c>
      <c r="AF428" s="2258"/>
      <c r="AG428" s="938"/>
      <c r="AH428" s="936"/>
      <c r="AI428" s="43"/>
    </row>
    <row r="429" spans="1:35" x14ac:dyDescent="0.25">
      <c r="A429" s="1021"/>
      <c r="B429" s="2356"/>
      <c r="C429" s="2357"/>
      <c r="D429" s="2357"/>
      <c r="E429" s="2357"/>
      <c r="F429" s="2357"/>
      <c r="G429" s="2357"/>
      <c r="H429" s="2357"/>
      <c r="I429" s="2357"/>
      <c r="J429" s="2357"/>
      <c r="K429" s="2357"/>
      <c r="L429" s="2357"/>
      <c r="M429" s="2357"/>
      <c r="N429" s="2357"/>
      <c r="O429" s="2357"/>
      <c r="P429" s="2357"/>
      <c r="Q429" s="2357"/>
      <c r="R429" s="2357"/>
      <c r="S429" s="2357"/>
      <c r="T429" s="2358"/>
      <c r="U429" s="2259"/>
      <c r="V429" s="2260"/>
      <c r="W429" s="1019"/>
      <c r="X429" s="1018"/>
      <c r="Y429" s="1020"/>
      <c r="Z429" s="2259"/>
      <c r="AA429" s="2260"/>
      <c r="AB429" s="1019"/>
      <c r="AC429" s="1018"/>
      <c r="AD429" s="1020"/>
      <c r="AE429" s="2259"/>
      <c r="AF429" s="2260"/>
      <c r="AG429" s="1019"/>
      <c r="AH429" s="1018"/>
      <c r="AI429" s="1017"/>
    </row>
    <row r="430" spans="1:35" x14ac:dyDescent="0.25">
      <c r="A430" s="53"/>
      <c r="B430" s="2319" t="s">
        <v>1003</v>
      </c>
      <c r="C430" s="2320"/>
      <c r="D430" s="2320"/>
      <c r="E430" s="2320"/>
      <c r="F430" s="2320"/>
      <c r="G430" s="2320"/>
      <c r="H430" s="2320"/>
      <c r="I430" s="2320"/>
      <c r="J430" s="2320"/>
      <c r="K430" s="2320"/>
      <c r="L430" s="2320"/>
      <c r="M430" s="2320"/>
      <c r="N430" s="2320"/>
      <c r="O430" s="2320"/>
      <c r="P430" s="2320"/>
      <c r="Q430" s="2320"/>
      <c r="R430" s="2320"/>
      <c r="S430" s="2320"/>
      <c r="T430" s="2321"/>
      <c r="U430" s="2236" t="s">
        <v>413</v>
      </c>
      <c r="V430" s="2237"/>
      <c r="W430" s="933"/>
      <c r="Y430" s="1016"/>
      <c r="Z430" s="2236" t="s">
        <v>414</v>
      </c>
      <c r="AA430" s="2237"/>
      <c r="AB430" s="933"/>
      <c r="AD430" s="1016"/>
      <c r="AE430" s="2236" t="s">
        <v>1002</v>
      </c>
      <c r="AF430" s="2237"/>
      <c r="AG430" s="933"/>
      <c r="AH430" s="32"/>
      <c r="AI430" s="43"/>
    </row>
    <row r="431" spans="1:35" ht="15.75" thickBot="1" x14ac:dyDescent="0.3">
      <c r="A431" s="1015"/>
      <c r="B431" s="2322"/>
      <c r="C431" s="2323"/>
      <c r="D431" s="2323"/>
      <c r="E431" s="2323"/>
      <c r="F431" s="2323"/>
      <c r="G431" s="2323"/>
      <c r="H431" s="2323"/>
      <c r="I431" s="2323"/>
      <c r="J431" s="2323"/>
      <c r="K431" s="2323"/>
      <c r="L431" s="2323"/>
      <c r="M431" s="2323"/>
      <c r="N431" s="2323"/>
      <c r="O431" s="2323"/>
      <c r="P431" s="2323"/>
      <c r="Q431" s="2323"/>
      <c r="R431" s="2323"/>
      <c r="S431" s="2323"/>
      <c r="T431" s="2324"/>
      <c r="U431" s="2238"/>
      <c r="V431" s="2239"/>
      <c r="W431" s="929"/>
      <c r="X431" s="47"/>
      <c r="Y431" s="1014"/>
      <c r="Z431" s="2238"/>
      <c r="AA431" s="2239"/>
      <c r="AB431" s="929"/>
      <c r="AC431" s="47"/>
      <c r="AD431" s="1014"/>
      <c r="AE431" s="2238"/>
      <c r="AF431" s="2239"/>
      <c r="AG431" s="929"/>
      <c r="AH431" s="47"/>
      <c r="AI431" s="85"/>
    </row>
    <row r="432" spans="1:35" x14ac:dyDescent="0.25">
      <c r="A432" s="68">
        <v>455</v>
      </c>
      <c r="B432" s="1342" t="s">
        <v>1001</v>
      </c>
      <c r="C432" s="1262"/>
      <c r="D432" s="1262"/>
      <c r="E432" s="1262"/>
      <c r="F432" s="1262"/>
      <c r="G432" s="1262"/>
      <c r="H432" s="1262"/>
      <c r="I432" s="1262"/>
      <c r="J432" s="1262"/>
      <c r="K432" s="1262"/>
      <c r="L432" s="1262"/>
      <c r="M432" s="1262"/>
      <c r="N432" s="1063" t="s">
        <v>1000</v>
      </c>
      <c r="O432" s="1045"/>
      <c r="P432" s="2261" t="s">
        <v>999</v>
      </c>
      <c r="Q432" s="2262"/>
      <c r="R432" s="2263"/>
      <c r="S432" s="2267" t="s">
        <v>998</v>
      </c>
      <c r="T432" s="2268"/>
      <c r="U432" s="1062" t="s">
        <v>997</v>
      </c>
      <c r="V432" s="1045"/>
      <c r="W432" s="2271" t="s">
        <v>996</v>
      </c>
      <c r="X432" s="2272"/>
      <c r="Y432" s="2272"/>
      <c r="Z432" s="2272"/>
      <c r="AA432" s="2272"/>
      <c r="AB432" s="2272"/>
      <c r="AC432" s="2272"/>
      <c r="AD432" s="2272"/>
      <c r="AE432" s="2272"/>
      <c r="AF432" s="2272"/>
      <c r="AG432" s="2272"/>
      <c r="AH432" s="2272"/>
      <c r="AI432" s="2273"/>
    </row>
    <row r="433" spans="1:35" ht="15.75" thickBot="1" x14ac:dyDescent="0.3">
      <c r="A433" s="994" t="s">
        <v>12</v>
      </c>
      <c r="B433" s="1008" t="s">
        <v>995</v>
      </c>
      <c r="C433" s="1007"/>
      <c r="D433" s="1007"/>
      <c r="E433" s="1007"/>
      <c r="F433" s="1007"/>
      <c r="G433" s="1007"/>
      <c r="H433" s="1007"/>
      <c r="I433" s="1007"/>
      <c r="J433" s="1007"/>
      <c r="K433" s="1007"/>
      <c r="L433" s="1007"/>
      <c r="M433" s="1007"/>
      <c r="N433" s="1006" t="s">
        <v>40</v>
      </c>
      <c r="O433" s="1005" t="s">
        <v>41</v>
      </c>
      <c r="P433" s="2264"/>
      <c r="Q433" s="2265"/>
      <c r="R433" s="2266"/>
      <c r="S433" s="2269"/>
      <c r="T433" s="2270"/>
      <c r="U433" s="1004" t="s">
        <v>994</v>
      </c>
      <c r="V433" s="1003" t="s">
        <v>146</v>
      </c>
      <c r="W433" s="2291"/>
      <c r="X433" s="2274"/>
      <c r="Y433" s="2274"/>
      <c r="Z433" s="2274"/>
      <c r="AA433" s="2274"/>
      <c r="AB433" s="2274"/>
      <c r="AC433" s="2274"/>
      <c r="AD433" s="2274"/>
      <c r="AE433" s="2274"/>
      <c r="AF433" s="2274"/>
      <c r="AG433" s="2274"/>
      <c r="AH433" s="2274"/>
      <c r="AI433" s="2275"/>
    </row>
    <row r="434" spans="1:35" x14ac:dyDescent="0.25">
      <c r="A434" s="978"/>
      <c r="B434" s="2401" t="s">
        <v>993</v>
      </c>
      <c r="C434" s="2402"/>
      <c r="D434" s="2402"/>
      <c r="E434" s="2402"/>
      <c r="F434" s="2402"/>
      <c r="G434" s="2402"/>
      <c r="H434" s="2402"/>
      <c r="I434" s="2402"/>
      <c r="J434" s="2402"/>
      <c r="K434" s="2402"/>
      <c r="L434" s="2402"/>
      <c r="M434" s="2403"/>
      <c r="N434" s="989"/>
      <c r="O434" s="1002"/>
      <c r="P434" s="1001"/>
      <c r="Q434" s="986"/>
      <c r="R434" s="985"/>
      <c r="S434" s="984"/>
      <c r="T434" s="983"/>
      <c r="U434" s="982"/>
      <c r="V434" s="981"/>
      <c r="W434" s="966" t="s">
        <v>12</v>
      </c>
      <c r="X434" s="966"/>
      <c r="Y434" s="966"/>
      <c r="Z434" s="966"/>
      <c r="AA434" s="966"/>
      <c r="AB434" s="966"/>
      <c r="AC434" s="966"/>
      <c r="AD434" s="966"/>
      <c r="AE434" s="966"/>
      <c r="AF434" s="966"/>
      <c r="AG434" s="966"/>
      <c r="AH434" s="966"/>
      <c r="AI434" s="965"/>
    </row>
    <row r="435" spans="1:35" x14ac:dyDescent="0.25">
      <c r="A435" s="994"/>
      <c r="B435" s="993" t="s">
        <v>992</v>
      </c>
      <c r="C435" s="992"/>
      <c r="D435" s="979"/>
      <c r="E435" s="979"/>
      <c r="F435" s="979"/>
      <c r="G435" s="979"/>
      <c r="H435" s="979"/>
      <c r="I435" s="979"/>
      <c r="J435" s="979"/>
      <c r="K435" s="979"/>
      <c r="L435" s="979"/>
      <c r="M435" s="979"/>
      <c r="N435" s="975">
        <v>1</v>
      </c>
      <c r="O435" s="1055">
        <v>2</v>
      </c>
      <c r="P435" s="1054"/>
      <c r="Q435" s="972"/>
      <c r="R435" s="971"/>
      <c r="S435" s="970"/>
      <c r="T435" s="969"/>
      <c r="U435" s="968">
        <v>1</v>
      </c>
      <c r="V435" s="967">
        <v>2</v>
      </c>
      <c r="W435" s="966" t="s">
        <v>12</v>
      </c>
      <c r="X435" s="966"/>
      <c r="Y435" s="966"/>
      <c r="Z435" s="966"/>
      <c r="AA435" s="966"/>
      <c r="AB435" s="966"/>
      <c r="AC435" s="966"/>
      <c r="AD435" s="966"/>
      <c r="AE435" s="966"/>
      <c r="AF435" s="966"/>
      <c r="AG435" s="966"/>
      <c r="AH435" s="966"/>
      <c r="AI435" s="965"/>
    </row>
    <row r="436" spans="1:35" x14ac:dyDescent="0.25">
      <c r="A436" s="994"/>
      <c r="B436" s="993"/>
      <c r="C436" s="980" t="s">
        <v>991</v>
      </c>
      <c r="D436" s="998"/>
      <c r="E436" s="998"/>
      <c r="F436" s="979"/>
      <c r="G436" s="979"/>
      <c r="H436" s="979"/>
      <c r="I436" s="979"/>
      <c r="J436" s="979"/>
      <c r="K436" s="979"/>
      <c r="L436" s="979"/>
      <c r="M436" s="979"/>
      <c r="N436" s="975">
        <v>1</v>
      </c>
      <c r="O436" s="1055">
        <v>2</v>
      </c>
      <c r="P436" s="1054"/>
      <c r="Q436" s="972"/>
      <c r="R436" s="971"/>
      <c r="S436" s="970"/>
      <c r="T436" s="969"/>
      <c r="U436" s="968">
        <v>1</v>
      </c>
      <c r="V436" s="967">
        <v>2</v>
      </c>
      <c r="W436" s="966" t="s">
        <v>12</v>
      </c>
      <c r="X436" s="966"/>
      <c r="Y436" s="966"/>
      <c r="Z436" s="966"/>
      <c r="AA436" s="966"/>
      <c r="AB436" s="966"/>
      <c r="AC436" s="966"/>
      <c r="AD436" s="966"/>
      <c r="AE436" s="966"/>
      <c r="AF436" s="966"/>
      <c r="AG436" s="966"/>
      <c r="AH436" s="966"/>
      <c r="AI436" s="965"/>
    </row>
    <row r="437" spans="1:35" x14ac:dyDescent="0.25">
      <c r="A437" s="994"/>
      <c r="B437" s="993"/>
      <c r="C437" s="980" t="s">
        <v>990</v>
      </c>
      <c r="D437" s="998"/>
      <c r="E437" s="998"/>
      <c r="F437" s="979"/>
      <c r="G437" s="979"/>
      <c r="H437" s="979"/>
      <c r="I437" s="979"/>
      <c r="J437" s="979"/>
      <c r="K437" s="979"/>
      <c r="L437" s="979"/>
      <c r="M437" s="979"/>
      <c r="N437" s="975">
        <v>1</v>
      </c>
      <c r="O437" s="1055">
        <v>2</v>
      </c>
      <c r="P437" s="1054"/>
      <c r="Q437" s="972"/>
      <c r="R437" s="971"/>
      <c r="S437" s="970"/>
      <c r="T437" s="969"/>
      <c r="U437" s="968">
        <v>1</v>
      </c>
      <c r="V437" s="967">
        <v>2</v>
      </c>
      <c r="W437" s="966" t="s">
        <v>12</v>
      </c>
      <c r="X437" s="966"/>
      <c r="Y437" s="966"/>
      <c r="Z437" s="966"/>
      <c r="AA437" s="966"/>
      <c r="AB437" s="966"/>
      <c r="AC437" s="966"/>
      <c r="AD437" s="966"/>
      <c r="AE437" s="966"/>
      <c r="AF437" s="966"/>
      <c r="AG437" s="966"/>
      <c r="AH437" s="966"/>
      <c r="AI437" s="965"/>
    </row>
    <row r="438" spans="1:35" x14ac:dyDescent="0.25">
      <c r="A438" s="994"/>
      <c r="B438" s="993"/>
      <c r="C438" s="980" t="s">
        <v>989</v>
      </c>
      <c r="D438" s="998"/>
      <c r="E438" s="998"/>
      <c r="F438" s="979"/>
      <c r="G438" s="979"/>
      <c r="H438" s="979"/>
      <c r="I438" s="979"/>
      <c r="J438" s="979"/>
      <c r="K438" s="979"/>
      <c r="L438" s="979"/>
      <c r="M438" s="979"/>
      <c r="N438" s="975">
        <v>1</v>
      </c>
      <c r="O438" s="1055">
        <v>2</v>
      </c>
      <c r="P438" s="1054"/>
      <c r="Q438" s="972"/>
      <c r="R438" s="971"/>
      <c r="S438" s="970"/>
      <c r="T438" s="969"/>
      <c r="U438" s="968">
        <v>1</v>
      </c>
      <c r="V438" s="967">
        <v>2</v>
      </c>
      <c r="W438" s="966" t="s">
        <v>12</v>
      </c>
      <c r="X438" s="966"/>
      <c r="Y438" s="966"/>
      <c r="Z438" s="966"/>
      <c r="AA438" s="966"/>
      <c r="AB438" s="966"/>
      <c r="AC438" s="966"/>
      <c r="AD438" s="966"/>
      <c r="AE438" s="966"/>
      <c r="AF438" s="966"/>
      <c r="AG438" s="966"/>
      <c r="AH438" s="966"/>
      <c r="AI438" s="965"/>
    </row>
    <row r="439" spans="1:35" x14ac:dyDescent="0.25">
      <c r="A439" s="994"/>
      <c r="B439" s="996" t="s">
        <v>988</v>
      </c>
      <c r="C439" s="980"/>
      <c r="D439" s="998"/>
      <c r="E439" s="998"/>
      <c r="F439" s="979"/>
      <c r="G439" s="979"/>
      <c r="H439" s="979"/>
      <c r="I439" s="979"/>
      <c r="J439" s="979"/>
      <c r="K439" s="979"/>
      <c r="L439" s="979"/>
      <c r="M439" s="979"/>
      <c r="N439" s="975"/>
      <c r="O439" s="1055"/>
      <c r="P439" s="1054"/>
      <c r="Q439" s="972"/>
      <c r="R439" s="971"/>
      <c r="S439" s="970"/>
      <c r="T439" s="969"/>
      <c r="U439" s="968"/>
      <c r="V439" s="967"/>
      <c r="W439" s="966"/>
      <c r="X439" s="966"/>
      <c r="Y439" s="966"/>
      <c r="Z439" s="966"/>
      <c r="AA439" s="966"/>
      <c r="AB439" s="966"/>
      <c r="AC439" s="966"/>
      <c r="AD439" s="966"/>
      <c r="AE439" s="966"/>
      <c r="AF439" s="966"/>
      <c r="AG439" s="966"/>
      <c r="AH439" s="966"/>
      <c r="AI439" s="965"/>
    </row>
    <row r="440" spans="1:35" x14ac:dyDescent="0.25">
      <c r="A440" s="997"/>
      <c r="B440" s="996" t="s">
        <v>987</v>
      </c>
      <c r="C440" s="995"/>
      <c r="D440" s="1059"/>
      <c r="E440" s="931"/>
      <c r="F440" s="931"/>
      <c r="G440" s="931"/>
      <c r="H440" s="931"/>
      <c r="I440" s="931"/>
      <c r="J440" s="931"/>
      <c r="K440" s="931"/>
      <c r="L440" s="931"/>
      <c r="M440" s="931"/>
      <c r="N440" s="975">
        <v>1</v>
      </c>
      <c r="O440" s="1055">
        <v>2</v>
      </c>
      <c r="P440" s="1054"/>
      <c r="Q440" s="972"/>
      <c r="R440" s="971"/>
      <c r="S440" s="970"/>
      <c r="T440" s="969"/>
      <c r="U440" s="968">
        <v>1</v>
      </c>
      <c r="V440" s="967">
        <v>2</v>
      </c>
      <c r="W440" s="966" t="s">
        <v>12</v>
      </c>
      <c r="X440" s="966"/>
      <c r="Y440" s="966"/>
      <c r="Z440" s="966"/>
      <c r="AA440" s="966"/>
      <c r="AB440" s="966"/>
      <c r="AC440" s="966"/>
      <c r="AD440" s="966"/>
      <c r="AE440" s="966"/>
      <c r="AF440" s="966"/>
      <c r="AG440" s="966"/>
      <c r="AH440" s="966"/>
      <c r="AI440" s="965"/>
    </row>
    <row r="441" spans="1:35" x14ac:dyDescent="0.25">
      <c r="A441" s="997"/>
      <c r="B441" s="996" t="s">
        <v>986</v>
      </c>
      <c r="C441" s="995"/>
      <c r="D441" s="1059"/>
      <c r="E441" s="931"/>
      <c r="F441" s="931"/>
      <c r="G441" s="931"/>
      <c r="H441" s="931"/>
      <c r="I441" s="931"/>
      <c r="J441" s="931"/>
      <c r="K441" s="931"/>
      <c r="L441" s="931"/>
      <c r="M441" s="931"/>
      <c r="N441" s="975">
        <v>1</v>
      </c>
      <c r="O441" s="1055">
        <v>2</v>
      </c>
      <c r="P441" s="1054"/>
      <c r="Q441" s="972"/>
      <c r="R441" s="971"/>
      <c r="S441" s="970"/>
      <c r="T441" s="969"/>
      <c r="U441" s="968">
        <v>1</v>
      </c>
      <c r="V441" s="967">
        <v>2</v>
      </c>
      <c r="W441" s="966" t="s">
        <v>12</v>
      </c>
      <c r="X441" s="966"/>
      <c r="Y441" s="966"/>
      <c r="Z441" s="966"/>
      <c r="AA441" s="966"/>
      <c r="AB441" s="966"/>
      <c r="AC441" s="966"/>
      <c r="AD441" s="966"/>
      <c r="AE441" s="966"/>
      <c r="AF441" s="966"/>
      <c r="AG441" s="966"/>
      <c r="AH441" s="966"/>
      <c r="AI441" s="965"/>
    </row>
    <row r="442" spans="1:35" x14ac:dyDescent="0.25">
      <c r="A442" s="994"/>
      <c r="B442" s="993" t="s">
        <v>985</v>
      </c>
      <c r="C442" s="992"/>
      <c r="D442" s="979"/>
      <c r="E442" s="979"/>
      <c r="F442" s="979"/>
      <c r="G442" s="979"/>
      <c r="H442" s="979"/>
      <c r="I442" s="979"/>
      <c r="J442" s="979"/>
      <c r="K442" s="979"/>
      <c r="L442" s="979"/>
      <c r="M442" s="979"/>
      <c r="N442" s="975">
        <v>1</v>
      </c>
      <c r="O442" s="1055">
        <v>2</v>
      </c>
      <c r="P442" s="1054"/>
      <c r="Q442" s="972"/>
      <c r="R442" s="971"/>
      <c r="S442" s="970"/>
      <c r="T442" s="969"/>
      <c r="U442" s="968">
        <v>1</v>
      </c>
      <c r="V442" s="967">
        <v>2</v>
      </c>
      <c r="W442" s="966" t="s">
        <v>12</v>
      </c>
      <c r="X442" s="966"/>
      <c r="Y442" s="966"/>
      <c r="Z442" s="966"/>
      <c r="AA442" s="966"/>
      <c r="AB442" s="966"/>
      <c r="AC442" s="966"/>
      <c r="AD442" s="966"/>
      <c r="AE442" s="966"/>
      <c r="AF442" s="966"/>
      <c r="AG442" s="966"/>
      <c r="AH442" s="966"/>
      <c r="AI442" s="965"/>
    </row>
    <row r="443" spans="1:35" x14ac:dyDescent="0.25">
      <c r="A443" s="994"/>
      <c r="B443" s="993" t="s">
        <v>984</v>
      </c>
      <c r="C443" s="992"/>
      <c r="D443" s="979"/>
      <c r="E443" s="979"/>
      <c r="F443" s="979"/>
      <c r="G443" s="979"/>
      <c r="H443" s="979"/>
      <c r="I443" s="979"/>
      <c r="J443" s="979"/>
      <c r="K443" s="979"/>
      <c r="L443" s="979"/>
      <c r="M443" s="979"/>
      <c r="N443" s="975">
        <v>1</v>
      </c>
      <c r="O443" s="1055">
        <v>2</v>
      </c>
      <c r="P443" s="1054"/>
      <c r="Q443" s="972"/>
      <c r="R443" s="971"/>
      <c r="S443" s="970"/>
      <c r="T443" s="969"/>
      <c r="U443" s="968">
        <v>1</v>
      </c>
      <c r="V443" s="967">
        <v>2</v>
      </c>
      <c r="W443" s="966" t="s">
        <v>12</v>
      </c>
      <c r="X443" s="966"/>
      <c r="Y443" s="966"/>
      <c r="Z443" s="966"/>
      <c r="AA443" s="966"/>
      <c r="AB443" s="966"/>
      <c r="AC443" s="966"/>
      <c r="AD443" s="966"/>
      <c r="AE443" s="966"/>
      <c r="AF443" s="966"/>
      <c r="AG443" s="966"/>
      <c r="AH443" s="966"/>
      <c r="AI443" s="965"/>
    </row>
    <row r="444" spans="1:35" x14ac:dyDescent="0.25">
      <c r="A444" s="978"/>
      <c r="B444" s="991" t="s">
        <v>983</v>
      </c>
      <c r="C444" s="991"/>
      <c r="D444" s="990"/>
      <c r="E444" s="990"/>
      <c r="F444" s="990"/>
      <c r="G444" s="990"/>
      <c r="H444" s="990"/>
      <c r="I444" s="990"/>
      <c r="J444" s="990"/>
      <c r="K444" s="990"/>
      <c r="L444" s="990"/>
      <c r="M444" s="990"/>
      <c r="N444" s="989"/>
      <c r="O444" s="1002"/>
      <c r="P444" s="1001"/>
      <c r="Q444" s="986"/>
      <c r="R444" s="985"/>
      <c r="S444" s="984"/>
      <c r="T444" s="983"/>
      <c r="U444" s="982"/>
      <c r="V444" s="981"/>
      <c r="W444" s="966" t="s">
        <v>12</v>
      </c>
      <c r="X444" s="966"/>
      <c r="Y444" s="966"/>
      <c r="Z444" s="966"/>
      <c r="AA444" s="966"/>
      <c r="AB444" s="966"/>
      <c r="AC444" s="966"/>
      <c r="AD444" s="966"/>
      <c r="AE444" s="966"/>
      <c r="AF444" s="966"/>
      <c r="AG444" s="966"/>
      <c r="AH444" s="966"/>
      <c r="AI444" s="965"/>
    </row>
    <row r="445" spans="1:35" x14ac:dyDescent="0.25">
      <c r="A445" s="978"/>
      <c r="B445" s="980" t="s">
        <v>982</v>
      </c>
      <c r="C445" s="980"/>
      <c r="D445" s="998"/>
      <c r="E445" s="979"/>
      <c r="F445" s="979"/>
      <c r="G445" s="979"/>
      <c r="H445" s="979"/>
      <c r="I445" s="979"/>
      <c r="J445" s="979"/>
      <c r="K445" s="979"/>
      <c r="L445" s="979"/>
      <c r="M445" s="979"/>
      <c r="N445" s="975">
        <v>1</v>
      </c>
      <c r="O445" s="1055">
        <v>2</v>
      </c>
      <c r="P445" s="1054"/>
      <c r="Q445" s="972"/>
      <c r="R445" s="971"/>
      <c r="S445" s="970"/>
      <c r="T445" s="969"/>
      <c r="U445" s="968">
        <v>1</v>
      </c>
      <c r="V445" s="967">
        <v>2</v>
      </c>
      <c r="W445" s="966" t="s">
        <v>12</v>
      </c>
      <c r="X445" s="966"/>
      <c r="Y445" s="966"/>
      <c r="Z445" s="966"/>
      <c r="AA445" s="966"/>
      <c r="AB445" s="966"/>
      <c r="AC445" s="966"/>
      <c r="AD445" s="966"/>
      <c r="AE445" s="966"/>
      <c r="AF445" s="966"/>
      <c r="AG445" s="966"/>
      <c r="AH445" s="966"/>
      <c r="AI445" s="965"/>
    </row>
    <row r="446" spans="1:35" x14ac:dyDescent="0.25">
      <c r="A446" s="978"/>
      <c r="B446" s="980" t="s">
        <v>981</v>
      </c>
      <c r="C446" s="980"/>
      <c r="D446" s="998"/>
      <c r="E446" s="979"/>
      <c r="F446" s="979"/>
      <c r="G446" s="979"/>
      <c r="H446" s="979"/>
      <c r="I446" s="979"/>
      <c r="J446" s="979"/>
      <c r="K446" s="979"/>
      <c r="L446" s="979"/>
      <c r="M446" s="979"/>
      <c r="N446" s="975">
        <v>1</v>
      </c>
      <c r="O446" s="1055">
        <v>2</v>
      </c>
      <c r="P446" s="1054"/>
      <c r="Q446" s="972"/>
      <c r="R446" s="971"/>
      <c r="S446" s="970"/>
      <c r="T446" s="969"/>
      <c r="U446" s="968">
        <v>1</v>
      </c>
      <c r="V446" s="967">
        <v>2</v>
      </c>
      <c r="W446" s="966" t="s">
        <v>12</v>
      </c>
      <c r="X446" s="966"/>
      <c r="Y446" s="966"/>
      <c r="Z446" s="966"/>
      <c r="AA446" s="966"/>
      <c r="AB446" s="966"/>
      <c r="AC446" s="966"/>
      <c r="AD446" s="966"/>
      <c r="AE446" s="966"/>
      <c r="AF446" s="966"/>
      <c r="AG446" s="966"/>
      <c r="AH446" s="966"/>
      <c r="AI446" s="965"/>
    </row>
    <row r="447" spans="1:35" x14ac:dyDescent="0.25">
      <c r="A447" s="978"/>
      <c r="B447" s="980" t="s">
        <v>980</v>
      </c>
      <c r="C447" s="980"/>
      <c r="D447" s="998"/>
      <c r="E447" s="979"/>
      <c r="F447" s="979"/>
      <c r="G447" s="979"/>
      <c r="H447" s="979"/>
      <c r="I447" s="979"/>
      <c r="J447" s="979"/>
      <c r="K447" s="979"/>
      <c r="L447" s="979"/>
      <c r="M447" s="979"/>
      <c r="N447" s="975">
        <v>1</v>
      </c>
      <c r="O447" s="1055">
        <v>2</v>
      </c>
      <c r="P447" s="1054"/>
      <c r="Q447" s="972"/>
      <c r="R447" s="971"/>
      <c r="S447" s="970"/>
      <c r="T447" s="969"/>
      <c r="U447" s="968">
        <v>1</v>
      </c>
      <c r="V447" s="967">
        <v>2</v>
      </c>
      <c r="W447" s="966" t="s">
        <v>12</v>
      </c>
      <c r="X447" s="966"/>
      <c r="Y447" s="966"/>
      <c r="Z447" s="966"/>
      <c r="AA447" s="966"/>
      <c r="AB447" s="966"/>
      <c r="AC447" s="966"/>
      <c r="AD447" s="966"/>
      <c r="AE447" s="966"/>
      <c r="AF447" s="966"/>
      <c r="AG447" s="966"/>
      <c r="AH447" s="966"/>
      <c r="AI447" s="965"/>
    </row>
    <row r="448" spans="1:35" x14ac:dyDescent="0.25">
      <c r="A448" s="978"/>
      <c r="B448" s="980" t="s">
        <v>979</v>
      </c>
      <c r="C448" s="980"/>
      <c r="D448" s="998"/>
      <c r="E448" s="979"/>
      <c r="F448" s="979"/>
      <c r="G448" s="979"/>
      <c r="H448" s="979"/>
      <c r="I448" s="979"/>
      <c r="J448" s="979"/>
      <c r="K448" s="979"/>
      <c r="L448" s="979"/>
      <c r="M448" s="979"/>
      <c r="N448" s="975">
        <v>1</v>
      </c>
      <c r="O448" s="1055">
        <v>2</v>
      </c>
      <c r="P448" s="1054"/>
      <c r="Q448" s="972"/>
      <c r="R448" s="971"/>
      <c r="S448" s="970"/>
      <c r="T448" s="969"/>
      <c r="U448" s="968">
        <v>1</v>
      </c>
      <c r="V448" s="967">
        <v>2</v>
      </c>
      <c r="W448" s="966" t="s">
        <v>12</v>
      </c>
      <c r="X448" s="966"/>
      <c r="Y448" s="966"/>
      <c r="Z448" s="966"/>
      <c r="AA448" s="966"/>
      <c r="AB448" s="966"/>
      <c r="AC448" s="966"/>
      <c r="AD448" s="966"/>
      <c r="AE448" s="966"/>
      <c r="AF448" s="966"/>
      <c r="AG448" s="966"/>
      <c r="AH448" s="966"/>
      <c r="AI448" s="965"/>
    </row>
    <row r="449" spans="1:35" x14ac:dyDescent="0.25">
      <c r="A449" s="978"/>
      <c r="B449" s="980" t="s">
        <v>978</v>
      </c>
      <c r="C449" s="980"/>
      <c r="D449" s="998"/>
      <c r="E449" s="979"/>
      <c r="F449" s="979"/>
      <c r="G449" s="979"/>
      <c r="H449" s="979"/>
      <c r="I449" s="979"/>
      <c r="J449" s="979"/>
      <c r="K449" s="979"/>
      <c r="L449" s="979"/>
      <c r="M449" s="979"/>
      <c r="N449" s="975">
        <v>1</v>
      </c>
      <c r="O449" s="1055">
        <v>2</v>
      </c>
      <c r="P449" s="1054"/>
      <c r="Q449" s="972"/>
      <c r="R449" s="971"/>
      <c r="S449" s="970"/>
      <c r="T449" s="969"/>
      <c r="U449" s="968">
        <v>1</v>
      </c>
      <c r="V449" s="967">
        <v>2</v>
      </c>
      <c r="W449" s="966" t="s">
        <v>12</v>
      </c>
      <c r="X449" s="966"/>
      <c r="Y449" s="966"/>
      <c r="Z449" s="966"/>
      <c r="AA449" s="966"/>
      <c r="AB449" s="966"/>
      <c r="AC449" s="966"/>
      <c r="AD449" s="966"/>
      <c r="AE449" s="966"/>
      <c r="AF449" s="966"/>
      <c r="AG449" s="966"/>
      <c r="AH449" s="966"/>
      <c r="AI449" s="965"/>
    </row>
    <row r="450" spans="1:35" x14ac:dyDescent="0.25">
      <c r="A450" s="978"/>
      <c r="B450" s="980" t="s">
        <v>977</v>
      </c>
      <c r="C450" s="980"/>
      <c r="D450" s="998"/>
      <c r="E450" s="979"/>
      <c r="F450" s="979"/>
      <c r="G450" s="979"/>
      <c r="H450" s="979"/>
      <c r="I450" s="979"/>
      <c r="J450" s="979"/>
      <c r="K450" s="979"/>
      <c r="L450" s="979"/>
      <c r="M450" s="979"/>
      <c r="N450" s="975">
        <v>1</v>
      </c>
      <c r="O450" s="1055">
        <v>2</v>
      </c>
      <c r="P450" s="1054"/>
      <c r="Q450" s="972"/>
      <c r="R450" s="971"/>
      <c r="S450" s="970"/>
      <c r="T450" s="969"/>
      <c r="U450" s="968">
        <v>1</v>
      </c>
      <c r="V450" s="967">
        <v>2</v>
      </c>
      <c r="W450" s="966" t="s">
        <v>12</v>
      </c>
      <c r="X450" s="966"/>
      <c r="Y450" s="966"/>
      <c r="Z450" s="966"/>
      <c r="AA450" s="966"/>
      <c r="AB450" s="966"/>
      <c r="AC450" s="966"/>
      <c r="AD450" s="966"/>
      <c r="AE450" s="966"/>
      <c r="AF450" s="966"/>
      <c r="AG450" s="966"/>
      <c r="AH450" s="966"/>
      <c r="AI450" s="965"/>
    </row>
    <row r="451" spans="1:35" x14ac:dyDescent="0.25">
      <c r="A451" s="978"/>
      <c r="B451" s="977" t="s">
        <v>976</v>
      </c>
      <c r="C451" s="977"/>
      <c r="D451" s="1222"/>
      <c r="E451" s="976"/>
      <c r="F451" s="976"/>
      <c r="G451" s="976"/>
      <c r="H451" s="976"/>
      <c r="I451" s="976"/>
      <c r="J451" s="976"/>
      <c r="K451" s="976"/>
      <c r="L451" s="976"/>
      <c r="M451" s="976"/>
      <c r="N451" s="975">
        <v>1</v>
      </c>
      <c r="O451" s="1055">
        <v>2</v>
      </c>
      <c r="P451" s="1054"/>
      <c r="Q451" s="972"/>
      <c r="R451" s="971"/>
      <c r="S451" s="970"/>
      <c r="T451" s="969"/>
      <c r="U451" s="968">
        <v>1</v>
      </c>
      <c r="V451" s="967">
        <v>2</v>
      </c>
      <c r="W451" s="966" t="s">
        <v>12</v>
      </c>
      <c r="X451" s="966"/>
      <c r="Y451" s="966"/>
      <c r="Z451" s="966"/>
      <c r="AA451" s="966"/>
      <c r="AB451" s="966"/>
      <c r="AC451" s="966"/>
      <c r="AD451" s="966"/>
      <c r="AE451" s="966"/>
      <c r="AF451" s="966"/>
      <c r="AG451" s="966"/>
      <c r="AH451" s="966"/>
      <c r="AI451" s="965"/>
    </row>
    <row r="452" spans="1:35" ht="15.75" thickBot="1" x14ac:dyDescent="0.3">
      <c r="A452" s="964"/>
      <c r="B452" s="963" t="s">
        <v>975</v>
      </c>
      <c r="C452" s="963"/>
      <c r="D452" s="1220"/>
      <c r="E452" s="962"/>
      <c r="F452" s="962"/>
      <c r="G452" s="962"/>
      <c r="H452" s="962"/>
      <c r="I452" s="962"/>
      <c r="J452" s="962"/>
      <c r="K452" s="962"/>
      <c r="L452" s="962"/>
      <c r="M452" s="962"/>
      <c r="N452" s="961">
        <v>1</v>
      </c>
      <c r="O452" s="1050">
        <v>2</v>
      </c>
      <c r="P452" s="1049"/>
      <c r="Q452" s="958"/>
      <c r="R452" s="957"/>
      <c r="S452" s="956"/>
      <c r="T452" s="955"/>
      <c r="U452" s="954">
        <v>1</v>
      </c>
      <c r="V452" s="953">
        <v>2</v>
      </c>
      <c r="W452" s="952" t="s">
        <v>12</v>
      </c>
      <c r="X452" s="952"/>
      <c r="Y452" s="952"/>
      <c r="Z452" s="952"/>
      <c r="AA452" s="952"/>
      <c r="AB452" s="952"/>
      <c r="AC452" s="952"/>
      <c r="AD452" s="952"/>
      <c r="AE452" s="952"/>
      <c r="AF452" s="952"/>
      <c r="AG452" s="952"/>
      <c r="AH452" s="952"/>
      <c r="AI452" s="951"/>
    </row>
    <row r="453" spans="1:35" x14ac:dyDescent="0.25">
      <c r="A453" s="63">
        <v>456</v>
      </c>
      <c r="B453" s="1341" t="s">
        <v>1001</v>
      </c>
      <c r="C453" s="1237"/>
      <c r="D453" s="1237"/>
      <c r="E453" s="1237"/>
      <c r="F453" s="1237"/>
      <c r="G453" s="1237"/>
      <c r="H453" s="1237"/>
      <c r="I453" s="1237"/>
      <c r="J453" s="1237"/>
      <c r="K453" s="1237"/>
      <c r="L453" s="1237"/>
      <c r="M453" s="1237"/>
      <c r="N453" s="1340" t="s">
        <v>1000</v>
      </c>
      <c r="O453" s="1338"/>
      <c r="P453" s="2499" t="s">
        <v>999</v>
      </c>
      <c r="Q453" s="2500"/>
      <c r="R453" s="2501"/>
      <c r="S453" s="2505" t="s">
        <v>998</v>
      </c>
      <c r="T453" s="2506"/>
      <c r="U453" s="1339" t="s">
        <v>997</v>
      </c>
      <c r="V453" s="1338"/>
      <c r="W453" s="2509" t="s">
        <v>996</v>
      </c>
      <c r="X453" s="2510"/>
      <c r="Y453" s="2510"/>
      <c r="Z453" s="2510"/>
      <c r="AA453" s="2510"/>
      <c r="AB453" s="2510"/>
      <c r="AC453" s="2510"/>
      <c r="AD453" s="2510"/>
      <c r="AE453" s="2510"/>
      <c r="AF453" s="2510"/>
      <c r="AG453" s="2510"/>
      <c r="AH453" s="2510"/>
      <c r="AI453" s="2511"/>
    </row>
    <row r="454" spans="1:35" ht="15.75" thickBot="1" x14ac:dyDescent="0.3">
      <c r="A454" s="1234" t="s">
        <v>12</v>
      </c>
      <c r="B454" s="1337" t="s">
        <v>995</v>
      </c>
      <c r="C454" s="1336"/>
      <c r="D454" s="1336"/>
      <c r="E454" s="1336"/>
      <c r="F454" s="1336"/>
      <c r="G454" s="1336"/>
      <c r="H454" s="1336"/>
      <c r="I454" s="1336"/>
      <c r="J454" s="1336"/>
      <c r="K454" s="1336"/>
      <c r="L454" s="1336"/>
      <c r="M454" s="1335"/>
      <c r="N454" s="1334" t="s">
        <v>40</v>
      </c>
      <c r="O454" s="1333" t="s">
        <v>41</v>
      </c>
      <c r="P454" s="2502"/>
      <c r="Q454" s="2503"/>
      <c r="R454" s="2504"/>
      <c r="S454" s="2507"/>
      <c r="T454" s="2508"/>
      <c r="U454" s="1332" t="s">
        <v>994</v>
      </c>
      <c r="V454" s="1331" t="s">
        <v>146</v>
      </c>
      <c r="W454" s="2512"/>
      <c r="X454" s="2513"/>
      <c r="Y454" s="2513"/>
      <c r="Z454" s="2513"/>
      <c r="AA454" s="2513"/>
      <c r="AB454" s="2513"/>
      <c r="AC454" s="2513"/>
      <c r="AD454" s="2513"/>
      <c r="AE454" s="2513"/>
      <c r="AF454" s="2513"/>
      <c r="AG454" s="2513"/>
      <c r="AH454" s="2513"/>
      <c r="AI454" s="2514"/>
    </row>
    <row r="455" spans="1:35" x14ac:dyDescent="0.25">
      <c r="A455" s="1021"/>
      <c r="B455" s="2468" t="s">
        <v>993</v>
      </c>
      <c r="C455" s="2469"/>
      <c r="D455" s="2469"/>
      <c r="E455" s="2469"/>
      <c r="F455" s="2469"/>
      <c r="G455" s="2469"/>
      <c r="H455" s="2469"/>
      <c r="I455" s="2469"/>
      <c r="J455" s="2469"/>
      <c r="K455" s="2469"/>
      <c r="L455" s="2469"/>
      <c r="M455" s="2470"/>
      <c r="N455" s="1330"/>
      <c r="O455" s="1329"/>
      <c r="P455" s="1328"/>
      <c r="Q455" s="1327"/>
      <c r="R455" s="1326"/>
      <c r="S455" s="1325"/>
      <c r="T455" s="1324"/>
      <c r="U455" s="1323"/>
      <c r="V455" s="1322"/>
      <c r="W455" s="1198" t="s">
        <v>12</v>
      </c>
      <c r="X455" s="1313"/>
      <c r="Y455" s="1313"/>
      <c r="Z455" s="1313"/>
      <c r="AA455" s="1313"/>
      <c r="AB455" s="1313"/>
      <c r="AC455" s="1313"/>
      <c r="AD455" s="1313"/>
      <c r="AE455" s="1313"/>
      <c r="AF455" s="1313"/>
      <c r="AG455" s="1313"/>
      <c r="AH455" s="1313"/>
      <c r="AI455" s="1312"/>
    </row>
    <row r="456" spans="1:35" x14ac:dyDescent="0.25">
      <c r="A456" s="1234"/>
      <c r="B456" s="993" t="s">
        <v>992</v>
      </c>
      <c r="C456" s="992"/>
      <c r="D456" s="992"/>
      <c r="E456" s="992"/>
      <c r="F456" s="992"/>
      <c r="G456" s="992"/>
      <c r="H456" s="992"/>
      <c r="I456" s="992"/>
      <c r="J456" s="992"/>
      <c r="K456" s="992"/>
      <c r="L456" s="992"/>
      <c r="M456" s="992"/>
      <c r="N456" s="1321">
        <v>1</v>
      </c>
      <c r="O456" s="1320">
        <v>2</v>
      </c>
      <c r="P456" s="1319"/>
      <c r="Q456" s="1318"/>
      <c r="R456" s="1317"/>
      <c r="S456" s="1316"/>
      <c r="T456" s="1315"/>
      <c r="U456" s="1314">
        <v>1</v>
      </c>
      <c r="V456" s="1180">
        <v>2</v>
      </c>
      <c r="W456" s="1199" t="s">
        <v>12</v>
      </c>
      <c r="X456" s="1313"/>
      <c r="Y456" s="1313"/>
      <c r="Z456" s="1313"/>
      <c r="AA456" s="1313"/>
      <c r="AB456" s="1313"/>
      <c r="AC456" s="1313"/>
      <c r="AD456" s="1313"/>
      <c r="AE456" s="1313"/>
      <c r="AF456" s="1313"/>
      <c r="AG456" s="1313"/>
      <c r="AH456" s="1313"/>
      <c r="AI456" s="1312"/>
    </row>
    <row r="457" spans="1:35" x14ac:dyDescent="0.25">
      <c r="A457" s="1234"/>
      <c r="B457" s="993"/>
      <c r="C457" s="980" t="s">
        <v>991</v>
      </c>
      <c r="D457" s="980"/>
      <c r="E457" s="980"/>
      <c r="F457" s="992"/>
      <c r="G457" s="992"/>
      <c r="H457" s="992"/>
      <c r="I457" s="992"/>
      <c r="J457" s="992"/>
      <c r="K457" s="992"/>
      <c r="L457" s="992"/>
      <c r="M457" s="992"/>
      <c r="N457" s="1321">
        <v>1</v>
      </c>
      <c r="O457" s="1320">
        <v>2</v>
      </c>
      <c r="P457" s="1319"/>
      <c r="Q457" s="1318"/>
      <c r="R457" s="1317"/>
      <c r="S457" s="1316"/>
      <c r="T457" s="1315"/>
      <c r="U457" s="1314">
        <v>1</v>
      </c>
      <c r="V457" s="1180">
        <v>2</v>
      </c>
      <c r="W457" s="1199" t="s">
        <v>12</v>
      </c>
      <c r="X457" s="1313"/>
      <c r="Y457" s="1313"/>
      <c r="Z457" s="1313"/>
      <c r="AA457" s="1313"/>
      <c r="AB457" s="1313"/>
      <c r="AC457" s="1313"/>
      <c r="AD457" s="1313"/>
      <c r="AE457" s="1313"/>
      <c r="AF457" s="1313"/>
      <c r="AG457" s="1313"/>
      <c r="AH457" s="1313"/>
      <c r="AI457" s="1312"/>
    </row>
    <row r="458" spans="1:35" x14ac:dyDescent="0.25">
      <c r="A458" s="1234"/>
      <c r="B458" s="993"/>
      <c r="C458" s="980" t="s">
        <v>990</v>
      </c>
      <c r="D458" s="980"/>
      <c r="E458" s="980"/>
      <c r="F458" s="992"/>
      <c r="G458" s="992"/>
      <c r="H458" s="992"/>
      <c r="I458" s="992"/>
      <c r="J458" s="992"/>
      <c r="K458" s="992"/>
      <c r="L458" s="992"/>
      <c r="M458" s="992"/>
      <c r="N458" s="1321">
        <v>1</v>
      </c>
      <c r="O458" s="1320">
        <v>2</v>
      </c>
      <c r="P458" s="1319"/>
      <c r="Q458" s="1318"/>
      <c r="R458" s="1317"/>
      <c r="S458" s="1316"/>
      <c r="T458" s="1315"/>
      <c r="U458" s="1314">
        <v>1</v>
      </c>
      <c r="V458" s="1180">
        <v>2</v>
      </c>
      <c r="W458" s="1199" t="s">
        <v>12</v>
      </c>
      <c r="X458" s="1313"/>
      <c r="Y458" s="1313"/>
      <c r="Z458" s="1313"/>
      <c r="AA458" s="1313"/>
      <c r="AB458" s="1313"/>
      <c r="AC458" s="1313"/>
      <c r="AD458" s="1313"/>
      <c r="AE458" s="1313"/>
      <c r="AF458" s="1313"/>
      <c r="AG458" s="1313"/>
      <c r="AH458" s="1313"/>
      <c r="AI458" s="1312"/>
    </row>
    <row r="459" spans="1:35" x14ac:dyDescent="0.25">
      <c r="A459" s="1234"/>
      <c r="B459" s="993"/>
      <c r="C459" s="980" t="s">
        <v>989</v>
      </c>
      <c r="D459" s="980"/>
      <c r="E459" s="980"/>
      <c r="F459" s="992"/>
      <c r="G459" s="992"/>
      <c r="H459" s="992"/>
      <c r="I459" s="992"/>
      <c r="J459" s="992"/>
      <c r="K459" s="992"/>
      <c r="L459" s="992"/>
      <c r="M459" s="992"/>
      <c r="N459" s="1321">
        <v>1</v>
      </c>
      <c r="O459" s="1320">
        <v>2</v>
      </c>
      <c r="P459" s="1319"/>
      <c r="Q459" s="1318"/>
      <c r="R459" s="1317"/>
      <c r="S459" s="1316"/>
      <c r="T459" s="1315"/>
      <c r="U459" s="1314">
        <v>1</v>
      </c>
      <c r="V459" s="1180">
        <v>2</v>
      </c>
      <c r="W459" s="1199" t="s">
        <v>12</v>
      </c>
      <c r="X459" s="1313"/>
      <c r="Y459" s="1313"/>
      <c r="Z459" s="1313"/>
      <c r="AA459" s="1313"/>
      <c r="AB459" s="1313"/>
      <c r="AC459" s="1313"/>
      <c r="AD459" s="1313"/>
      <c r="AE459" s="1313"/>
      <c r="AF459" s="1313"/>
      <c r="AG459" s="1313"/>
      <c r="AH459" s="1313"/>
      <c r="AI459" s="1312"/>
    </row>
    <row r="460" spans="1:35" x14ac:dyDescent="0.25">
      <c r="A460" s="63"/>
      <c r="B460" s="996" t="s">
        <v>1125</v>
      </c>
      <c r="C460" s="995"/>
      <c r="D460" s="995"/>
      <c r="E460" s="1132"/>
      <c r="F460" s="1132"/>
      <c r="G460" s="1132"/>
      <c r="H460" s="1132"/>
      <c r="I460" s="1132"/>
      <c r="J460" s="1132"/>
      <c r="K460" s="1132"/>
      <c r="L460" s="1132"/>
      <c r="M460" s="1132"/>
      <c r="N460" s="1321">
        <v>1</v>
      </c>
      <c r="O460" s="1320">
        <v>2</v>
      </c>
      <c r="P460" s="1319"/>
      <c r="Q460" s="1318"/>
      <c r="R460" s="1317"/>
      <c r="S460" s="1316"/>
      <c r="T460" s="1315"/>
      <c r="U460" s="1314">
        <v>1</v>
      </c>
      <c r="V460" s="1180">
        <v>2</v>
      </c>
      <c r="W460" s="1199" t="s">
        <v>12</v>
      </c>
      <c r="X460" s="1313"/>
      <c r="Y460" s="1313"/>
      <c r="Z460" s="1313"/>
      <c r="AA460" s="1313"/>
      <c r="AB460" s="1313"/>
      <c r="AC460" s="1313"/>
      <c r="AD460" s="1313"/>
      <c r="AE460" s="1313"/>
      <c r="AF460" s="1313"/>
      <c r="AG460" s="1313"/>
      <c r="AH460" s="1313"/>
      <c r="AI460" s="1312"/>
    </row>
    <row r="461" spans="1:35" x14ac:dyDescent="0.25">
      <c r="A461" s="63"/>
      <c r="B461" s="996" t="s">
        <v>1124</v>
      </c>
      <c r="C461" s="995"/>
      <c r="D461" s="995"/>
      <c r="E461" s="1132"/>
      <c r="F461" s="1132"/>
      <c r="G461" s="1132"/>
      <c r="H461" s="1132"/>
      <c r="I461" s="1132"/>
      <c r="J461" s="1132"/>
      <c r="K461" s="1132"/>
      <c r="L461" s="1132"/>
      <c r="M461" s="1132"/>
      <c r="N461" s="1321">
        <v>1</v>
      </c>
      <c r="O461" s="1320">
        <v>2</v>
      </c>
      <c r="P461" s="1319"/>
      <c r="Q461" s="1318"/>
      <c r="R461" s="1317"/>
      <c r="S461" s="1316"/>
      <c r="T461" s="1315"/>
      <c r="U461" s="1314">
        <v>1</v>
      </c>
      <c r="V461" s="1180">
        <v>2</v>
      </c>
      <c r="W461" s="1199" t="s">
        <v>12</v>
      </c>
      <c r="X461" s="1313"/>
      <c r="Y461" s="1313"/>
      <c r="Z461" s="1313"/>
      <c r="AA461" s="1313"/>
      <c r="AB461" s="1313"/>
      <c r="AC461" s="1313"/>
      <c r="AD461" s="1313"/>
      <c r="AE461" s="1313"/>
      <c r="AF461" s="1313"/>
      <c r="AG461" s="1313"/>
      <c r="AH461" s="1313"/>
      <c r="AI461" s="1312"/>
    </row>
    <row r="462" spans="1:35" x14ac:dyDescent="0.25">
      <c r="A462" s="1234"/>
      <c r="B462" s="993" t="s">
        <v>1049</v>
      </c>
      <c r="C462" s="992"/>
      <c r="D462" s="992"/>
      <c r="E462" s="992"/>
      <c r="F462" s="992"/>
      <c r="G462" s="992"/>
      <c r="H462" s="992"/>
      <c r="I462" s="992"/>
      <c r="J462" s="992"/>
      <c r="K462" s="992"/>
      <c r="L462" s="992"/>
      <c r="M462" s="992"/>
      <c r="N462" s="1321">
        <v>1</v>
      </c>
      <c r="O462" s="1320">
        <v>2</v>
      </c>
      <c r="P462" s="1319"/>
      <c r="Q462" s="1318"/>
      <c r="R462" s="1317"/>
      <c r="S462" s="1316"/>
      <c r="T462" s="1315"/>
      <c r="U462" s="1314">
        <v>1</v>
      </c>
      <c r="V462" s="1180">
        <v>2</v>
      </c>
      <c r="W462" s="1199" t="s">
        <v>12</v>
      </c>
      <c r="X462" s="1313"/>
      <c r="Y462" s="1313"/>
      <c r="Z462" s="1313"/>
      <c r="AA462" s="1313"/>
      <c r="AB462" s="1313"/>
      <c r="AC462" s="1313"/>
      <c r="AD462" s="1313"/>
      <c r="AE462" s="1313"/>
      <c r="AF462" s="1313"/>
      <c r="AG462" s="1313"/>
      <c r="AH462" s="1313"/>
      <c r="AI462" s="1312"/>
    </row>
    <row r="463" spans="1:35" x14ac:dyDescent="0.25">
      <c r="A463" s="1234"/>
      <c r="B463" s="993" t="s">
        <v>1123</v>
      </c>
      <c r="C463" s="992"/>
      <c r="D463" s="992"/>
      <c r="E463" s="992"/>
      <c r="F463" s="992"/>
      <c r="G463" s="992"/>
      <c r="H463" s="992"/>
      <c r="I463" s="992"/>
      <c r="J463" s="992"/>
      <c r="K463" s="992"/>
      <c r="L463" s="992"/>
      <c r="M463" s="992"/>
      <c r="N463" s="1321">
        <v>1</v>
      </c>
      <c r="O463" s="1320">
        <v>2</v>
      </c>
      <c r="P463" s="1319"/>
      <c r="Q463" s="1318"/>
      <c r="R463" s="1317"/>
      <c r="S463" s="1316"/>
      <c r="T463" s="1315"/>
      <c r="U463" s="1314">
        <v>1</v>
      </c>
      <c r="V463" s="1180">
        <v>2</v>
      </c>
      <c r="W463" s="1199" t="s">
        <v>12</v>
      </c>
      <c r="X463" s="1313"/>
      <c r="Y463" s="1313"/>
      <c r="Z463" s="1313"/>
      <c r="AA463" s="1313"/>
      <c r="AB463" s="1313"/>
      <c r="AC463" s="1313"/>
      <c r="AD463" s="1313"/>
      <c r="AE463" s="1313"/>
      <c r="AF463" s="1313"/>
      <c r="AG463" s="1313"/>
      <c r="AH463" s="1313"/>
      <c r="AI463" s="1312"/>
    </row>
    <row r="464" spans="1:35" x14ac:dyDescent="0.25">
      <c r="A464" s="1021"/>
      <c r="B464" s="991" t="s">
        <v>983</v>
      </c>
      <c r="C464" s="991"/>
      <c r="D464" s="991"/>
      <c r="E464" s="991"/>
      <c r="F464" s="991"/>
      <c r="G464" s="991"/>
      <c r="H464" s="991"/>
      <c r="I464" s="991"/>
      <c r="J464" s="991"/>
      <c r="K464" s="991"/>
      <c r="L464" s="991"/>
      <c r="M464" s="991"/>
      <c r="N464" s="1330"/>
      <c r="O464" s="1329"/>
      <c r="P464" s="1328"/>
      <c r="Q464" s="1327"/>
      <c r="R464" s="1326"/>
      <c r="S464" s="1325"/>
      <c r="T464" s="1324"/>
      <c r="U464" s="1323"/>
      <c r="V464" s="1322"/>
      <c r="W464" s="1199" t="s">
        <v>12</v>
      </c>
      <c r="X464" s="1313"/>
      <c r="Y464" s="1313"/>
      <c r="Z464" s="1313"/>
      <c r="AA464" s="1313"/>
      <c r="AB464" s="1313"/>
      <c r="AC464" s="1313"/>
      <c r="AD464" s="1313"/>
      <c r="AE464" s="1313"/>
      <c r="AF464" s="1313"/>
      <c r="AG464" s="1313"/>
      <c r="AH464" s="1313"/>
      <c r="AI464" s="1312"/>
    </row>
    <row r="465" spans="1:35" x14ac:dyDescent="0.25">
      <c r="A465" s="1021"/>
      <c r="B465" s="980" t="s">
        <v>982</v>
      </c>
      <c r="C465" s="980"/>
      <c r="D465" s="980"/>
      <c r="E465" s="992"/>
      <c r="F465" s="992"/>
      <c r="G465" s="992"/>
      <c r="H465" s="992"/>
      <c r="I465" s="992"/>
      <c r="J465" s="992"/>
      <c r="K465" s="992"/>
      <c r="L465" s="992"/>
      <c r="M465" s="992"/>
      <c r="N465" s="1321">
        <v>1</v>
      </c>
      <c r="O465" s="1320">
        <v>2</v>
      </c>
      <c r="P465" s="1319"/>
      <c r="Q465" s="1318"/>
      <c r="R465" s="1317"/>
      <c r="S465" s="1316"/>
      <c r="T465" s="1315"/>
      <c r="U465" s="1314">
        <v>1</v>
      </c>
      <c r="V465" s="1180">
        <v>2</v>
      </c>
      <c r="W465" s="1199" t="s">
        <v>12</v>
      </c>
      <c r="X465" s="1313"/>
      <c r="Y465" s="1313"/>
      <c r="Z465" s="1313"/>
      <c r="AA465" s="1313"/>
      <c r="AB465" s="1313"/>
      <c r="AC465" s="1313"/>
      <c r="AD465" s="1313"/>
      <c r="AE465" s="1313"/>
      <c r="AF465" s="1313"/>
      <c r="AG465" s="1313"/>
      <c r="AH465" s="1313"/>
      <c r="AI465" s="1312"/>
    </row>
    <row r="466" spans="1:35" x14ac:dyDescent="0.25">
      <c r="A466" s="1021"/>
      <c r="B466" s="980" t="s">
        <v>981</v>
      </c>
      <c r="C466" s="980"/>
      <c r="D466" s="980"/>
      <c r="E466" s="992"/>
      <c r="F466" s="992"/>
      <c r="G466" s="992"/>
      <c r="H466" s="992"/>
      <c r="I466" s="992"/>
      <c r="J466" s="992"/>
      <c r="K466" s="992"/>
      <c r="L466" s="992"/>
      <c r="M466" s="992"/>
      <c r="N466" s="1321">
        <v>1</v>
      </c>
      <c r="O466" s="1320">
        <v>2</v>
      </c>
      <c r="P466" s="1319"/>
      <c r="Q466" s="1318"/>
      <c r="R466" s="1317"/>
      <c r="S466" s="1316"/>
      <c r="T466" s="1315"/>
      <c r="U466" s="1314">
        <v>1</v>
      </c>
      <c r="V466" s="1180">
        <v>2</v>
      </c>
      <c r="W466" s="1199" t="s">
        <v>12</v>
      </c>
      <c r="X466" s="1313"/>
      <c r="Y466" s="1313"/>
      <c r="Z466" s="1313"/>
      <c r="AA466" s="1313"/>
      <c r="AB466" s="1313"/>
      <c r="AC466" s="1313"/>
      <c r="AD466" s="1313"/>
      <c r="AE466" s="1313"/>
      <c r="AF466" s="1313"/>
      <c r="AG466" s="1313"/>
      <c r="AH466" s="1313"/>
      <c r="AI466" s="1312"/>
    </row>
    <row r="467" spans="1:35" x14ac:dyDescent="0.25">
      <c r="A467" s="1021"/>
      <c r="B467" s="980" t="s">
        <v>980</v>
      </c>
      <c r="C467" s="980"/>
      <c r="D467" s="980"/>
      <c r="E467" s="992"/>
      <c r="F467" s="992"/>
      <c r="G467" s="992"/>
      <c r="H467" s="992"/>
      <c r="I467" s="992"/>
      <c r="J467" s="992"/>
      <c r="K467" s="992"/>
      <c r="L467" s="992"/>
      <c r="M467" s="992"/>
      <c r="N467" s="1321">
        <v>1</v>
      </c>
      <c r="O467" s="1320">
        <v>2</v>
      </c>
      <c r="P467" s="1319"/>
      <c r="Q467" s="1318"/>
      <c r="R467" s="1317"/>
      <c r="S467" s="1316"/>
      <c r="T467" s="1315"/>
      <c r="U467" s="1314">
        <v>1</v>
      </c>
      <c r="V467" s="1180">
        <v>2</v>
      </c>
      <c r="W467" s="1199" t="s">
        <v>12</v>
      </c>
      <c r="X467" s="1313"/>
      <c r="Y467" s="1313"/>
      <c r="Z467" s="1313"/>
      <c r="AA467" s="1313"/>
      <c r="AB467" s="1313"/>
      <c r="AC467" s="1313"/>
      <c r="AD467" s="1313"/>
      <c r="AE467" s="1313"/>
      <c r="AF467" s="1313"/>
      <c r="AG467" s="1313"/>
      <c r="AH467" s="1313"/>
      <c r="AI467" s="1312"/>
    </row>
    <row r="468" spans="1:35" x14ac:dyDescent="0.25">
      <c r="A468" s="1021"/>
      <c r="B468" s="980" t="s">
        <v>979</v>
      </c>
      <c r="C468" s="980"/>
      <c r="D468" s="980"/>
      <c r="E468" s="992"/>
      <c r="F468" s="992"/>
      <c r="G468" s="992"/>
      <c r="H468" s="992"/>
      <c r="I468" s="992"/>
      <c r="J468" s="992"/>
      <c r="K468" s="992"/>
      <c r="L468" s="992"/>
      <c r="M468" s="992"/>
      <c r="N468" s="1321">
        <v>1</v>
      </c>
      <c r="O468" s="1320">
        <v>2</v>
      </c>
      <c r="P468" s="1319"/>
      <c r="Q468" s="1318"/>
      <c r="R468" s="1317"/>
      <c r="S468" s="1316"/>
      <c r="T468" s="1315"/>
      <c r="U468" s="1314">
        <v>1</v>
      </c>
      <c r="V468" s="1180">
        <v>2</v>
      </c>
      <c r="W468" s="1199" t="s">
        <v>12</v>
      </c>
      <c r="X468" s="1313"/>
      <c r="Y468" s="1313"/>
      <c r="Z468" s="1313"/>
      <c r="AA468" s="1313"/>
      <c r="AB468" s="1313"/>
      <c r="AC468" s="1313"/>
      <c r="AD468" s="1313"/>
      <c r="AE468" s="1313"/>
      <c r="AF468" s="1313"/>
      <c r="AG468" s="1313"/>
      <c r="AH468" s="1313"/>
      <c r="AI468" s="1312"/>
    </row>
    <row r="469" spans="1:35" x14ac:dyDescent="0.25">
      <c r="A469" s="1021"/>
      <c r="B469" s="980" t="s">
        <v>978</v>
      </c>
      <c r="C469" s="980"/>
      <c r="D469" s="980"/>
      <c r="E469" s="992"/>
      <c r="F469" s="992"/>
      <c r="G469" s="992"/>
      <c r="H469" s="992"/>
      <c r="I469" s="992"/>
      <c r="J469" s="992"/>
      <c r="K469" s="992"/>
      <c r="L469" s="992"/>
      <c r="M469" s="992"/>
      <c r="N469" s="1321">
        <v>1</v>
      </c>
      <c r="O469" s="1320">
        <v>2</v>
      </c>
      <c r="P469" s="1319"/>
      <c r="Q469" s="1318"/>
      <c r="R469" s="1317"/>
      <c r="S469" s="1316"/>
      <c r="T469" s="1315"/>
      <c r="U469" s="1314">
        <v>1</v>
      </c>
      <c r="V469" s="1180">
        <v>2</v>
      </c>
      <c r="W469" s="1199" t="s">
        <v>12</v>
      </c>
      <c r="X469" s="1313"/>
      <c r="Y469" s="1313"/>
      <c r="Z469" s="1313"/>
      <c r="AA469" s="1313"/>
      <c r="AB469" s="1313"/>
      <c r="AC469" s="1313"/>
      <c r="AD469" s="1313"/>
      <c r="AE469" s="1313"/>
      <c r="AF469" s="1313"/>
      <c r="AG469" s="1313"/>
      <c r="AH469" s="1313"/>
      <c r="AI469" s="1312"/>
    </row>
    <row r="470" spans="1:35" x14ac:dyDescent="0.25">
      <c r="A470" s="1021"/>
      <c r="B470" s="980" t="s">
        <v>977</v>
      </c>
      <c r="C470" s="980"/>
      <c r="D470" s="980"/>
      <c r="E470" s="992"/>
      <c r="F470" s="992"/>
      <c r="G470" s="992"/>
      <c r="H470" s="992"/>
      <c r="I470" s="992"/>
      <c r="J470" s="992"/>
      <c r="K470" s="992"/>
      <c r="L470" s="992"/>
      <c r="M470" s="992"/>
      <c r="N470" s="1321">
        <v>1</v>
      </c>
      <c r="O470" s="1320">
        <v>2</v>
      </c>
      <c r="P470" s="1319"/>
      <c r="Q470" s="1318"/>
      <c r="R470" s="1317"/>
      <c r="S470" s="1316"/>
      <c r="T470" s="1315"/>
      <c r="U470" s="1314">
        <v>1</v>
      </c>
      <c r="V470" s="1180">
        <v>2</v>
      </c>
      <c r="W470" s="1199" t="s">
        <v>12</v>
      </c>
      <c r="X470" s="1313"/>
      <c r="Y470" s="1313"/>
      <c r="Z470" s="1313"/>
      <c r="AA470" s="1313"/>
      <c r="AB470" s="1313"/>
      <c r="AC470" s="1313"/>
      <c r="AD470" s="1313"/>
      <c r="AE470" s="1313"/>
      <c r="AF470" s="1313"/>
      <c r="AG470" s="1313"/>
      <c r="AH470" s="1313"/>
      <c r="AI470" s="1312"/>
    </row>
    <row r="471" spans="1:35" x14ac:dyDescent="0.25">
      <c r="A471" s="1021"/>
      <c r="B471" s="977" t="s">
        <v>976</v>
      </c>
      <c r="C471" s="977"/>
      <c r="D471" s="977"/>
      <c r="E471" s="1233"/>
      <c r="F471" s="1233"/>
      <c r="G471" s="1233"/>
      <c r="H471" s="1233"/>
      <c r="I471" s="1233"/>
      <c r="J471" s="1233"/>
      <c r="K471" s="1233"/>
      <c r="L471" s="1233"/>
      <c r="M471" s="1233"/>
      <c r="N471" s="1321">
        <v>1</v>
      </c>
      <c r="O471" s="1320">
        <v>2</v>
      </c>
      <c r="P471" s="1319"/>
      <c r="Q471" s="1318"/>
      <c r="R471" s="1317"/>
      <c r="S471" s="1316"/>
      <c r="T471" s="1315"/>
      <c r="U471" s="1314">
        <v>1</v>
      </c>
      <c r="V471" s="1180">
        <v>2</v>
      </c>
      <c r="W471" s="1199" t="s">
        <v>12</v>
      </c>
      <c r="X471" s="1313"/>
      <c r="Y471" s="1313"/>
      <c r="Z471" s="1313"/>
      <c r="AA471" s="1313"/>
      <c r="AB471" s="1313"/>
      <c r="AC471" s="1313"/>
      <c r="AD471" s="1313"/>
      <c r="AE471" s="1313"/>
      <c r="AF471" s="1313"/>
      <c r="AG471" s="1313"/>
      <c r="AH471" s="1313"/>
      <c r="AI471" s="1312"/>
    </row>
    <row r="472" spans="1:35" ht="15.75" thickBot="1" x14ac:dyDescent="0.3">
      <c r="A472" s="1015"/>
      <c r="B472" s="963" t="s">
        <v>1122</v>
      </c>
      <c r="C472" s="963"/>
      <c r="D472" s="963"/>
      <c r="E472" s="1232"/>
      <c r="F472" s="1232"/>
      <c r="G472" s="1232"/>
      <c r="H472" s="1232"/>
      <c r="I472" s="1232"/>
      <c r="J472" s="1232"/>
      <c r="K472" s="1232"/>
      <c r="L472" s="1232"/>
      <c r="M472" s="1232"/>
      <c r="N472" s="1311">
        <v>1</v>
      </c>
      <c r="O472" s="1310">
        <v>2</v>
      </c>
      <c r="P472" s="1309"/>
      <c r="Q472" s="1308"/>
      <c r="R472" s="1307"/>
      <c r="S472" s="1306"/>
      <c r="T472" s="1305"/>
      <c r="U472" s="1304">
        <v>1</v>
      </c>
      <c r="V472" s="1303">
        <v>2</v>
      </c>
      <c r="W472" s="1302" t="s">
        <v>12</v>
      </c>
      <c r="X472" s="1301"/>
      <c r="Y472" s="1301"/>
      <c r="Z472" s="1301"/>
      <c r="AA472" s="1301"/>
      <c r="AB472" s="1301"/>
      <c r="AC472" s="1301"/>
      <c r="AD472" s="1301"/>
      <c r="AE472" s="1301"/>
      <c r="AF472" s="1301"/>
      <c r="AG472" s="1301"/>
      <c r="AH472" s="1301"/>
      <c r="AI472" s="1300"/>
    </row>
    <row r="473" spans="1:35" ht="7.5" customHeight="1" thickBot="1" x14ac:dyDescent="0.3">
      <c r="A473" s="70"/>
      <c r="B473" s="5"/>
      <c r="C473" s="55"/>
      <c r="D473" s="5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4"/>
      <c r="T473" s="4"/>
      <c r="U473" s="5"/>
      <c r="V473" s="5"/>
      <c r="W473" s="4"/>
      <c r="X473" s="4"/>
      <c r="Y473" s="4"/>
      <c r="Z473" s="4"/>
      <c r="AA473" s="5"/>
      <c r="AB473" s="5"/>
      <c r="AC473" s="5"/>
      <c r="AD473" s="5"/>
      <c r="AE473" s="5"/>
      <c r="AF473" s="5"/>
      <c r="AG473" s="5"/>
      <c r="AH473" s="5"/>
      <c r="AI473" s="6"/>
    </row>
    <row r="474" spans="1:35" x14ac:dyDescent="0.25">
      <c r="A474" s="950">
        <v>457</v>
      </c>
      <c r="B474" s="2528" t="s">
        <v>974</v>
      </c>
      <c r="C474" s="2529"/>
      <c r="D474" s="2529"/>
      <c r="E474" s="2529"/>
      <c r="F474" s="2529"/>
      <c r="G474" s="2530"/>
      <c r="H474" s="2531" t="s">
        <v>973</v>
      </c>
      <c r="I474" s="2532"/>
      <c r="J474" s="2532"/>
      <c r="K474" s="2532"/>
      <c r="L474" s="2532"/>
      <c r="M474" s="2532"/>
      <c r="N474" s="2532"/>
      <c r="O474" s="2532"/>
      <c r="P474" s="2532"/>
      <c r="Q474" s="2532"/>
      <c r="R474" s="2532"/>
      <c r="S474" s="2532"/>
      <c r="T474" s="2532"/>
      <c r="U474" s="2532"/>
      <c r="V474" s="2532"/>
      <c r="W474" s="2532"/>
      <c r="X474" s="2532"/>
      <c r="Y474" s="2532"/>
      <c r="Z474" s="2532"/>
      <c r="AA474" s="2532"/>
      <c r="AB474" s="2532"/>
      <c r="AC474" s="2532"/>
      <c r="AD474" s="2532"/>
      <c r="AE474" s="2532"/>
      <c r="AF474" s="2532"/>
      <c r="AG474" s="2532"/>
      <c r="AH474" s="2532"/>
      <c r="AI474" s="2533"/>
    </row>
    <row r="475" spans="1:35" ht="18.75" customHeight="1" x14ac:dyDescent="0.25">
      <c r="A475" s="1299"/>
      <c r="B475" s="2516" t="s">
        <v>972</v>
      </c>
      <c r="C475" s="2517"/>
      <c r="D475" s="2517"/>
      <c r="E475" s="2517"/>
      <c r="F475" s="2517"/>
      <c r="G475" s="2517"/>
      <c r="H475" s="2518" t="s">
        <v>12</v>
      </c>
      <c r="I475" s="2519"/>
      <c r="J475" s="2519"/>
      <c r="K475" s="2519"/>
      <c r="L475" s="2519"/>
      <c r="M475" s="2519"/>
      <c r="N475" s="2519"/>
      <c r="O475" s="2519"/>
      <c r="P475" s="2519"/>
      <c r="Q475" s="2519"/>
      <c r="R475" s="2519"/>
      <c r="S475" s="2519"/>
      <c r="T475" s="2519"/>
      <c r="U475" s="2519"/>
      <c r="V475" s="2519"/>
      <c r="W475" s="2519"/>
      <c r="X475" s="2519"/>
      <c r="Y475" s="2519"/>
      <c r="Z475" s="2519"/>
      <c r="AA475" s="2519"/>
      <c r="AB475" s="2519"/>
      <c r="AC475" s="2519"/>
      <c r="AD475" s="2519"/>
      <c r="AE475" s="2519"/>
      <c r="AF475" s="2519"/>
      <c r="AG475" s="2519"/>
      <c r="AH475" s="2519"/>
      <c r="AI475" s="2520"/>
    </row>
    <row r="476" spans="1:35" ht="19.5" customHeight="1" x14ac:dyDescent="0.25">
      <c r="A476" s="832"/>
      <c r="B476" s="2516" t="s">
        <v>971</v>
      </c>
      <c r="C476" s="2517"/>
      <c r="D476" s="2517"/>
      <c r="E476" s="2517"/>
      <c r="F476" s="2517"/>
      <c r="G476" s="2517"/>
      <c r="H476" s="2518" t="s">
        <v>12</v>
      </c>
      <c r="I476" s="2519"/>
      <c r="J476" s="2519"/>
      <c r="K476" s="2519"/>
      <c r="L476" s="2519"/>
      <c r="M476" s="2519"/>
      <c r="N476" s="2519"/>
      <c r="O476" s="2519"/>
      <c r="P476" s="2519"/>
      <c r="Q476" s="2519"/>
      <c r="R476" s="2519"/>
      <c r="S476" s="2519"/>
      <c r="T476" s="2519"/>
      <c r="U476" s="2519"/>
      <c r="V476" s="2519"/>
      <c r="W476" s="2519"/>
      <c r="X476" s="2519"/>
      <c r="Y476" s="2519"/>
      <c r="Z476" s="2519"/>
      <c r="AA476" s="2519"/>
      <c r="AB476" s="2519"/>
      <c r="AC476" s="2519"/>
      <c r="AD476" s="2519"/>
      <c r="AE476" s="2519"/>
      <c r="AF476" s="2519"/>
      <c r="AG476" s="2519"/>
      <c r="AH476" s="2519"/>
      <c r="AI476" s="2520"/>
    </row>
    <row r="477" spans="1:35" ht="21" customHeight="1" x14ac:dyDescent="0.25">
      <c r="A477" s="1299"/>
      <c r="B477" s="2516" t="s">
        <v>970</v>
      </c>
      <c r="C477" s="2517"/>
      <c r="D477" s="2517"/>
      <c r="E477" s="2517"/>
      <c r="F477" s="2517"/>
      <c r="G477" s="2517"/>
      <c r="H477" s="2518" t="s">
        <v>12</v>
      </c>
      <c r="I477" s="2519"/>
      <c r="J477" s="2519"/>
      <c r="K477" s="2519"/>
      <c r="L477" s="2519"/>
      <c r="M477" s="2519"/>
      <c r="N477" s="2519"/>
      <c r="O477" s="2519"/>
      <c r="P477" s="2519"/>
      <c r="Q477" s="2519"/>
      <c r="R477" s="2519"/>
      <c r="S477" s="2519"/>
      <c r="T477" s="2519"/>
      <c r="U477" s="2519"/>
      <c r="V477" s="2519"/>
      <c r="W477" s="2519"/>
      <c r="X477" s="2519"/>
      <c r="Y477" s="2519"/>
      <c r="Z477" s="2519"/>
      <c r="AA477" s="2519"/>
      <c r="AB477" s="2519"/>
      <c r="AC477" s="2519"/>
      <c r="AD477" s="2519"/>
      <c r="AE477" s="2519"/>
      <c r="AF477" s="2519"/>
      <c r="AG477" s="2519"/>
      <c r="AH477" s="2519"/>
      <c r="AI477" s="2520"/>
    </row>
    <row r="478" spans="1:35" ht="15.75" thickBot="1" x14ac:dyDescent="0.3">
      <c r="A478" s="1298"/>
      <c r="B478" s="2521" t="s">
        <v>969</v>
      </c>
      <c r="C478" s="2522"/>
      <c r="D478" s="2522"/>
      <c r="E478" s="2522"/>
      <c r="F478" s="2522"/>
      <c r="G478" s="2522"/>
      <c r="H478" s="2523" t="s">
        <v>12</v>
      </c>
      <c r="I478" s="2524"/>
      <c r="J478" s="2524"/>
      <c r="K478" s="2524"/>
      <c r="L478" s="2524"/>
      <c r="M478" s="2524"/>
      <c r="N478" s="2524"/>
      <c r="O478" s="2524"/>
      <c r="P478" s="2524"/>
      <c r="Q478" s="2524"/>
      <c r="R478" s="2524"/>
      <c r="S478" s="2524"/>
      <c r="T478" s="2524"/>
      <c r="U478" s="2524"/>
      <c r="V478" s="2524"/>
      <c r="W478" s="2524"/>
      <c r="X478" s="2524"/>
      <c r="Y478" s="2524"/>
      <c r="Z478" s="2524"/>
      <c r="AA478" s="2524"/>
      <c r="AB478" s="2524"/>
      <c r="AC478" s="2524"/>
      <c r="AD478" s="2524"/>
      <c r="AE478" s="2524"/>
      <c r="AF478" s="2524"/>
      <c r="AG478" s="2524"/>
      <c r="AH478" s="2524"/>
      <c r="AI478" s="2525"/>
    </row>
    <row r="479" spans="1:35" ht="10.5" customHeight="1" thickBot="1" x14ac:dyDescent="0.3">
      <c r="A479" s="70"/>
      <c r="B479" s="5"/>
      <c r="C479" s="5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1286"/>
      <c r="AE479" s="5"/>
      <c r="AF479" s="5"/>
      <c r="AG479" s="5"/>
      <c r="AH479" s="6"/>
      <c r="AI479" s="6"/>
    </row>
    <row r="480" spans="1:35" x14ac:dyDescent="0.25">
      <c r="A480" s="945">
        <v>458</v>
      </c>
      <c r="B480" s="1297" t="s">
        <v>968</v>
      </c>
      <c r="C480" s="1296"/>
      <c r="D480" s="1296"/>
      <c r="E480" s="1295"/>
      <c r="F480" s="1295"/>
      <c r="G480" s="1295"/>
      <c r="H480" s="1295"/>
      <c r="I480" s="1295"/>
      <c r="J480" s="1294"/>
      <c r="K480" s="1293"/>
      <c r="L480" s="1293"/>
      <c r="M480" s="1293"/>
      <c r="N480" s="1293"/>
      <c r="O480" s="1293"/>
      <c r="P480" s="1293"/>
      <c r="Q480" s="1293" t="s">
        <v>967</v>
      </c>
      <c r="R480" s="1293"/>
      <c r="S480" s="1293"/>
      <c r="T480" s="1293"/>
      <c r="U480" s="1293"/>
      <c r="V480" s="1293"/>
      <c r="W480" s="1293"/>
      <c r="X480" s="1293"/>
      <c r="Y480" s="1293"/>
      <c r="Z480" s="1293"/>
      <c r="AA480" s="1293"/>
      <c r="AB480" s="1293"/>
      <c r="AC480" s="1293"/>
      <c r="AD480" s="1293"/>
      <c r="AE480" s="1293"/>
      <c r="AF480" s="1293"/>
      <c r="AG480" s="1293"/>
      <c r="AH480" s="1293"/>
      <c r="AI480" s="1292"/>
    </row>
    <row r="481" spans="1:35" x14ac:dyDescent="0.25">
      <c r="A481" s="1234" t="s">
        <v>12</v>
      </c>
      <c r="B481" s="13" t="s">
        <v>966</v>
      </c>
      <c r="C481" s="21"/>
      <c r="D481" s="21"/>
      <c r="E481" s="9"/>
      <c r="F481" s="9"/>
      <c r="G481" s="2497">
        <v>1</v>
      </c>
      <c r="H481" s="1132"/>
      <c r="I481" s="1132"/>
      <c r="J481" s="1132"/>
      <c r="K481" s="1132"/>
      <c r="L481" s="1132"/>
      <c r="M481" s="1132"/>
      <c r="N481" s="1132"/>
      <c r="O481" s="1132"/>
      <c r="P481" s="1132"/>
      <c r="Q481" s="1132"/>
      <c r="R481" s="1132"/>
      <c r="S481" s="1132"/>
      <c r="T481" s="1132"/>
      <c r="U481" s="1132"/>
      <c r="V481" s="1132"/>
      <c r="W481" s="1132"/>
      <c r="X481" s="1132"/>
      <c r="Y481" s="1132"/>
      <c r="Z481" s="1132"/>
      <c r="AA481" s="1132"/>
      <c r="AB481" s="1132"/>
      <c r="AC481" s="1132"/>
      <c r="AD481" s="1132"/>
      <c r="AE481" s="1291"/>
      <c r="AF481" s="1132"/>
      <c r="AG481" s="1132"/>
      <c r="AH481" s="1132"/>
      <c r="AI481" s="1290"/>
    </row>
    <row r="482" spans="1:35" x14ac:dyDescent="0.25">
      <c r="A482" s="1234"/>
      <c r="B482" s="23" t="s">
        <v>965</v>
      </c>
      <c r="C482" s="15"/>
      <c r="D482" s="15"/>
      <c r="E482" s="4"/>
      <c r="F482" s="4"/>
      <c r="G482" s="2497"/>
      <c r="H482" s="1132"/>
      <c r="I482" s="1132"/>
      <c r="J482" s="1132"/>
      <c r="K482" s="1132"/>
      <c r="L482" s="1132"/>
      <c r="M482" s="1132"/>
      <c r="N482" s="1132"/>
      <c r="O482" s="1132"/>
      <c r="P482" s="1132"/>
      <c r="Q482" s="1132"/>
      <c r="R482" s="1132"/>
      <c r="S482" s="1132"/>
      <c r="T482" s="1132"/>
      <c r="U482" s="1132"/>
      <c r="V482" s="1132"/>
      <c r="W482" s="1132"/>
      <c r="X482" s="1132"/>
      <c r="Y482" s="1132"/>
      <c r="Z482" s="1132"/>
      <c r="AA482" s="1132"/>
      <c r="AB482" s="1132"/>
      <c r="AC482" s="1132"/>
      <c r="AD482" s="1132"/>
      <c r="AE482" s="1291"/>
      <c r="AF482" s="1132"/>
      <c r="AG482" s="1132"/>
      <c r="AH482" s="1132"/>
      <c r="AI482" s="1290"/>
    </row>
    <row r="483" spans="1:35" x14ac:dyDescent="0.25">
      <c r="A483" s="1234"/>
      <c r="B483" s="23" t="s">
        <v>964</v>
      </c>
      <c r="C483" s="15"/>
      <c r="D483" s="15"/>
      <c r="E483" s="4"/>
      <c r="F483" s="4"/>
      <c r="G483" s="2497">
        <v>2</v>
      </c>
      <c r="H483" s="1132"/>
      <c r="I483" s="1132"/>
      <c r="J483" s="1132"/>
      <c r="K483" s="1132"/>
      <c r="L483" s="1132"/>
      <c r="M483" s="1132"/>
      <c r="N483" s="1132"/>
      <c r="O483" s="1132"/>
      <c r="P483" s="1132"/>
      <c r="Q483" s="1132"/>
      <c r="R483" s="1132"/>
      <c r="S483" s="1132"/>
      <c r="T483" s="1132"/>
      <c r="U483" s="1132"/>
      <c r="V483" s="1132"/>
      <c r="W483" s="1132"/>
      <c r="X483" s="1132"/>
      <c r="Y483" s="1132"/>
      <c r="Z483" s="1132"/>
      <c r="AA483" s="1132"/>
      <c r="AB483" s="1132"/>
      <c r="AC483" s="1132"/>
      <c r="AD483" s="1132"/>
      <c r="AE483" s="1291"/>
      <c r="AF483" s="1132"/>
      <c r="AG483" s="1132"/>
      <c r="AH483" s="1132"/>
      <c r="AI483" s="1290"/>
    </row>
    <row r="484" spans="1:35" x14ac:dyDescent="0.25">
      <c r="A484" s="1234"/>
      <c r="B484" s="23" t="s">
        <v>963</v>
      </c>
      <c r="C484" s="15"/>
      <c r="D484" s="15"/>
      <c r="E484" s="4"/>
      <c r="F484" s="4"/>
      <c r="G484" s="2497"/>
      <c r="H484" s="1132"/>
      <c r="I484" s="1132"/>
      <c r="J484" s="1132"/>
      <c r="K484" s="1132"/>
      <c r="L484" s="1132"/>
      <c r="M484" s="1132"/>
      <c r="N484" s="1132"/>
      <c r="O484" s="1132"/>
      <c r="P484" s="1132"/>
      <c r="Q484" s="1132"/>
      <c r="R484" s="1132"/>
      <c r="S484" s="1132"/>
      <c r="T484" s="1132"/>
      <c r="U484" s="1132"/>
      <c r="V484" s="1132"/>
      <c r="W484" s="1132"/>
      <c r="X484" s="1132"/>
      <c r="Y484" s="1132"/>
      <c r="Z484" s="1132"/>
      <c r="AA484" s="1132"/>
      <c r="AB484" s="1132"/>
      <c r="AC484" s="1132"/>
      <c r="AD484" s="1132"/>
      <c r="AE484" s="1291"/>
      <c r="AF484" s="1132"/>
      <c r="AG484" s="1132"/>
      <c r="AH484" s="1132"/>
      <c r="AI484" s="1290"/>
    </row>
    <row r="485" spans="1:35" x14ac:dyDescent="0.25">
      <c r="A485" s="1234"/>
      <c r="B485" s="23" t="s">
        <v>962</v>
      </c>
      <c r="C485" s="15"/>
      <c r="D485" s="15"/>
      <c r="E485" s="4"/>
      <c r="F485" s="4"/>
      <c r="G485" s="2497">
        <v>3</v>
      </c>
      <c r="H485" s="1132"/>
      <c r="I485" s="1132"/>
      <c r="J485" s="1132"/>
      <c r="K485" s="1132"/>
      <c r="L485" s="1132"/>
      <c r="M485" s="1132"/>
      <c r="N485" s="1132"/>
      <c r="O485" s="1132"/>
      <c r="P485" s="1132"/>
      <c r="Q485" s="1132"/>
      <c r="R485" s="1132"/>
      <c r="S485" s="1132"/>
      <c r="T485" s="1132"/>
      <c r="U485" s="1132"/>
      <c r="V485" s="1132"/>
      <c r="W485" s="1132"/>
      <c r="X485" s="1132"/>
      <c r="Y485" s="1132"/>
      <c r="Z485" s="1132"/>
      <c r="AA485" s="1132"/>
      <c r="AB485" s="1132"/>
      <c r="AC485" s="1132"/>
      <c r="AD485" s="1132"/>
      <c r="AE485" s="1291"/>
      <c r="AF485" s="1132"/>
      <c r="AG485" s="1132"/>
      <c r="AH485" s="1132"/>
      <c r="AI485" s="1290"/>
    </row>
    <row r="486" spans="1:35" ht="15.75" thickBot="1" x14ac:dyDescent="0.3">
      <c r="A486" s="66"/>
      <c r="B486" s="38" t="s">
        <v>961</v>
      </c>
      <c r="C486" s="1289"/>
      <c r="D486" s="1289"/>
      <c r="E486" s="28"/>
      <c r="F486" s="28"/>
      <c r="G486" s="249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1288"/>
      <c r="AF486" s="28"/>
      <c r="AG486" s="28"/>
      <c r="AH486" s="28"/>
      <c r="AI486" s="29"/>
    </row>
    <row r="487" spans="1:35" ht="15.75" thickBot="1" x14ac:dyDescent="0.3">
      <c r="A487" s="1206" t="s">
        <v>1272</v>
      </c>
      <c r="B487" s="1492"/>
      <c r="C487" s="1493"/>
      <c r="D487" s="1493"/>
      <c r="E487" s="1492"/>
      <c r="F487" s="1492"/>
      <c r="G487" s="1492"/>
      <c r="H487" s="1492"/>
      <c r="I487" s="1492"/>
      <c r="J487" s="1492"/>
      <c r="K487" s="1492"/>
      <c r="L487" s="1492"/>
      <c r="M487" s="1492"/>
      <c r="N487" s="1492"/>
      <c r="O487" s="1203"/>
      <c r="P487" s="1203"/>
      <c r="Q487" s="1203"/>
      <c r="R487" s="1203"/>
      <c r="S487" s="1203"/>
      <c r="T487" s="1203"/>
      <c r="U487" s="1203"/>
      <c r="V487" s="1206"/>
      <c r="W487" s="1205"/>
      <c r="X487" s="1204"/>
      <c r="Y487" s="1203"/>
      <c r="Z487" s="1203"/>
      <c r="AA487" s="1203"/>
      <c r="AB487" s="1205"/>
      <c r="AC487" s="1204"/>
      <c r="AD487" s="1203"/>
      <c r="AE487" s="1203"/>
      <c r="AF487" s="1203"/>
      <c r="AG487" s="1203"/>
      <c r="AH487" s="1203"/>
      <c r="AI487" s="1203"/>
    </row>
    <row r="488" spans="1:35" ht="15.75" thickBot="1" x14ac:dyDescent="0.3">
      <c r="A488" s="1491" t="s">
        <v>1271</v>
      </c>
      <c r="B488" s="1490"/>
      <c r="C488" s="1489"/>
      <c r="D488" s="1489"/>
      <c r="E488" s="1487"/>
      <c r="F488" s="1487"/>
      <c r="G488" s="1487"/>
      <c r="H488" s="1487"/>
      <c r="I488" s="1487"/>
      <c r="J488" s="1487"/>
      <c r="K488" s="1487"/>
      <c r="L488" s="1487"/>
      <c r="M488" s="1487"/>
      <c r="N488" s="1487"/>
      <c r="O488" s="1488"/>
      <c r="P488" s="1488"/>
      <c r="Q488" s="1487"/>
      <c r="R488" s="1487"/>
      <c r="S488" s="1487"/>
      <c r="T488" s="1487"/>
      <c r="U488" s="1487"/>
      <c r="V488" s="1487"/>
      <c r="W488" s="1487"/>
      <c r="X488" s="1487"/>
      <c r="Y488" s="1487"/>
      <c r="Z488" s="1487"/>
      <c r="AA488" s="1487"/>
      <c r="AB488" s="1487"/>
      <c r="AC488" s="1487"/>
      <c r="AD488" s="1487"/>
      <c r="AE488" s="1486"/>
      <c r="AF488" s="1486"/>
      <c r="AG488" s="1486"/>
      <c r="AH488" s="1486"/>
      <c r="AI488" s="1485"/>
    </row>
    <row r="489" spans="1:35" x14ac:dyDescent="0.25">
      <c r="A489" s="950">
        <v>459</v>
      </c>
      <c r="B489" s="2307" t="s">
        <v>1116</v>
      </c>
      <c r="C489" s="2308"/>
      <c r="D489" s="2308"/>
      <c r="E489" s="2308"/>
      <c r="F489" s="2308"/>
      <c r="G489" s="2308"/>
      <c r="H489" s="2308"/>
      <c r="I489" s="2308"/>
      <c r="J489" s="2308"/>
      <c r="K489" s="2308"/>
      <c r="L489" s="2308"/>
      <c r="M489" s="2308"/>
      <c r="N489" s="2308"/>
      <c r="O489" s="2308"/>
      <c r="P489" s="2308"/>
      <c r="Q489" s="2308"/>
      <c r="R489" s="2308"/>
      <c r="S489" s="2308"/>
      <c r="T489" s="2309"/>
      <c r="U489" s="2247" t="s">
        <v>413</v>
      </c>
      <c r="V489" s="2248"/>
      <c r="W489" s="1023"/>
      <c r="X489" s="927"/>
      <c r="Y489" s="1024"/>
      <c r="Z489" s="2247" t="s">
        <v>414</v>
      </c>
      <c r="AA489" s="2248"/>
      <c r="AB489" s="1023"/>
      <c r="AC489" s="927"/>
      <c r="AD489" s="1024"/>
      <c r="AE489" s="2247" t="s">
        <v>1002</v>
      </c>
      <c r="AF489" s="2248"/>
      <c r="AG489" s="1023"/>
      <c r="AH489" s="927"/>
      <c r="AI489" s="925"/>
    </row>
    <row r="490" spans="1:35" ht="15.75" thickBot="1" x14ac:dyDescent="0.3">
      <c r="A490" s="1015" t="s">
        <v>12</v>
      </c>
      <c r="B490" s="2310"/>
      <c r="C490" s="2311"/>
      <c r="D490" s="2311"/>
      <c r="E490" s="2311"/>
      <c r="F490" s="2311"/>
      <c r="G490" s="2311"/>
      <c r="H490" s="2311"/>
      <c r="I490" s="2311"/>
      <c r="J490" s="2311"/>
      <c r="K490" s="2311"/>
      <c r="L490" s="2311"/>
      <c r="M490" s="2311"/>
      <c r="N490" s="2311"/>
      <c r="O490" s="2311"/>
      <c r="P490" s="2311"/>
      <c r="Q490" s="2311"/>
      <c r="R490" s="2311"/>
      <c r="S490" s="2311"/>
      <c r="T490" s="2312"/>
      <c r="U490" s="2238"/>
      <c r="V490" s="2239"/>
      <c r="W490" s="929"/>
      <c r="X490" s="47"/>
      <c r="Y490" s="1014"/>
      <c r="Z490" s="2238"/>
      <c r="AA490" s="2239"/>
      <c r="AB490" s="929"/>
      <c r="AC490" s="47"/>
      <c r="AD490" s="1014"/>
      <c r="AE490" s="2238"/>
      <c r="AF490" s="2239"/>
      <c r="AG490" s="929"/>
      <c r="AH490" s="47"/>
      <c r="AI490" s="85"/>
    </row>
    <row r="491" spans="1:35" x14ac:dyDescent="0.25">
      <c r="A491" s="68">
        <v>460</v>
      </c>
      <c r="B491" s="2562" t="s">
        <v>1115</v>
      </c>
      <c r="C491" s="2563"/>
      <c r="D491" s="2563"/>
      <c r="E491" s="2563"/>
      <c r="F491" s="2563"/>
      <c r="G491" s="2563"/>
      <c r="H491" s="2563"/>
      <c r="I491" s="2563"/>
      <c r="J491" s="2563"/>
      <c r="K491" s="2563"/>
      <c r="L491" s="2563"/>
      <c r="M491" s="2564"/>
      <c r="N491" s="1391" t="s">
        <v>1000</v>
      </c>
      <c r="O491" s="1045"/>
      <c r="P491" s="2261" t="s">
        <v>999</v>
      </c>
      <c r="Q491" s="2262"/>
      <c r="R491" s="2263"/>
      <c r="S491" s="2267" t="s">
        <v>998</v>
      </c>
      <c r="T491" s="2268"/>
      <c r="U491" s="1062" t="s">
        <v>997</v>
      </c>
      <c r="V491" s="1045"/>
      <c r="W491" s="2271" t="s">
        <v>996</v>
      </c>
      <c r="X491" s="2272"/>
      <c r="Y491" s="2272"/>
      <c r="Z491" s="2272"/>
      <c r="AA491" s="2272"/>
      <c r="AB491" s="2272"/>
      <c r="AC491" s="2272"/>
      <c r="AD491" s="2272"/>
      <c r="AE491" s="2272"/>
      <c r="AF491" s="2272"/>
      <c r="AG491" s="2272"/>
      <c r="AH491" s="2272"/>
      <c r="AI491" s="2273"/>
    </row>
    <row r="492" spans="1:35" ht="15.75" thickBot="1" x14ac:dyDescent="0.3">
      <c r="A492" s="1234" t="s">
        <v>12</v>
      </c>
      <c r="B492" s="2565"/>
      <c r="C492" s="2566"/>
      <c r="D492" s="2566"/>
      <c r="E492" s="2566"/>
      <c r="F492" s="2566"/>
      <c r="G492" s="2566"/>
      <c r="H492" s="2566"/>
      <c r="I492" s="2566"/>
      <c r="J492" s="2566"/>
      <c r="K492" s="2566"/>
      <c r="L492" s="2566"/>
      <c r="M492" s="2567"/>
      <c r="N492" s="1443" t="s">
        <v>40</v>
      </c>
      <c r="O492" s="1352" t="s">
        <v>41</v>
      </c>
      <c r="P492" s="2348"/>
      <c r="Q492" s="2349"/>
      <c r="R492" s="2350"/>
      <c r="S492" s="2515"/>
      <c r="T492" s="2352"/>
      <c r="U492" s="1351" t="s">
        <v>994</v>
      </c>
      <c r="V492" s="1350" t="s">
        <v>146</v>
      </c>
      <c r="W492" s="2291"/>
      <c r="X492" s="2274"/>
      <c r="Y492" s="2274"/>
      <c r="Z492" s="2274"/>
      <c r="AA492" s="2274"/>
      <c r="AB492" s="2274"/>
      <c r="AC492" s="2274"/>
      <c r="AD492" s="2274"/>
      <c r="AE492" s="2274"/>
      <c r="AF492" s="2274"/>
      <c r="AG492" s="2274"/>
      <c r="AH492" s="2274"/>
      <c r="AI492" s="2275"/>
    </row>
    <row r="493" spans="1:35" x14ac:dyDescent="0.25">
      <c r="A493" s="1234"/>
      <c r="B493" s="2365" t="s">
        <v>1262</v>
      </c>
      <c r="C493" s="2584"/>
      <c r="D493" s="1484" t="s">
        <v>1261</v>
      </c>
      <c r="E493" s="1193" t="s">
        <v>1260</v>
      </c>
      <c r="F493" s="1193"/>
      <c r="G493" s="1193"/>
      <c r="H493" s="1193"/>
      <c r="I493" s="1193"/>
      <c r="J493" s="1193"/>
      <c r="K493" s="1193"/>
      <c r="L493" s="1193"/>
      <c r="M493" s="1483"/>
      <c r="N493" s="1482">
        <v>1</v>
      </c>
      <c r="O493" s="1190">
        <v>2</v>
      </c>
      <c r="P493" s="1481"/>
      <c r="Q493" s="1480"/>
      <c r="R493" s="1479"/>
      <c r="S493" s="1478"/>
      <c r="T493" s="1477"/>
      <c r="U493" s="1184">
        <v>1</v>
      </c>
      <c r="V493" s="1476">
        <v>2</v>
      </c>
      <c r="W493" s="966" t="s">
        <v>12</v>
      </c>
      <c r="X493" s="966"/>
      <c r="Y493" s="966"/>
      <c r="Z493" s="966"/>
      <c r="AA493" s="966"/>
      <c r="AB493" s="966"/>
      <c r="AC493" s="966"/>
      <c r="AD493" s="966"/>
      <c r="AE493" s="966"/>
      <c r="AF493" s="966"/>
      <c r="AG493" s="966"/>
      <c r="AH493" s="966"/>
      <c r="AI493" s="965"/>
    </row>
    <row r="494" spans="1:35" x14ac:dyDescent="0.25">
      <c r="A494" s="1234"/>
      <c r="B494" s="2242"/>
      <c r="C494" s="2585"/>
      <c r="D494" s="996" t="s">
        <v>1080</v>
      </c>
      <c r="E494" s="1132" t="s">
        <v>1259</v>
      </c>
      <c r="F494" s="1132"/>
      <c r="G494" s="1132"/>
      <c r="H494" s="1132"/>
      <c r="I494" s="1132"/>
      <c r="J494" s="1132"/>
      <c r="K494" s="1132"/>
      <c r="L494" s="1132"/>
      <c r="M494" s="1440"/>
      <c r="N494" s="1380">
        <v>1</v>
      </c>
      <c r="O494" s="1138">
        <v>2</v>
      </c>
      <c r="P494" s="1137"/>
      <c r="Q494" s="1136"/>
      <c r="R494" s="1135"/>
      <c r="S494" s="1134"/>
      <c r="T494" s="1133"/>
      <c r="U494" s="1006">
        <v>1</v>
      </c>
      <c r="V494" s="1474">
        <v>2</v>
      </c>
      <c r="W494" s="1121" t="s">
        <v>12</v>
      </c>
      <c r="X494" s="1121"/>
      <c r="Y494" s="1121"/>
      <c r="Z494" s="1121"/>
      <c r="AA494" s="1121"/>
      <c r="AB494" s="1121"/>
      <c r="AC494" s="1121"/>
      <c r="AD494" s="1121"/>
      <c r="AE494" s="1121"/>
      <c r="AF494" s="1121"/>
      <c r="AG494" s="1121"/>
      <c r="AH494" s="1121"/>
      <c r="AI494" s="965"/>
    </row>
    <row r="495" spans="1:35" x14ac:dyDescent="0.25">
      <c r="A495" s="1234"/>
      <c r="B495" s="2242"/>
      <c r="C495" s="2585"/>
      <c r="D495" s="996" t="s">
        <v>1258</v>
      </c>
      <c r="E495" s="1132" t="s">
        <v>1257</v>
      </c>
      <c r="F495" s="1132"/>
      <c r="G495" s="1132"/>
      <c r="H495" s="1132"/>
      <c r="I495" s="1132"/>
      <c r="J495" s="1132"/>
      <c r="K495" s="1132"/>
      <c r="L495" s="1132"/>
      <c r="M495" s="1440"/>
      <c r="N495" s="1380">
        <v>1</v>
      </c>
      <c r="O495" s="1138">
        <v>2</v>
      </c>
      <c r="P495" s="1137"/>
      <c r="Q495" s="1136"/>
      <c r="R495" s="1135"/>
      <c r="S495" s="1134"/>
      <c r="T495" s="1133"/>
      <c r="U495" s="1006">
        <v>1</v>
      </c>
      <c r="V495" s="1474">
        <v>2</v>
      </c>
      <c r="W495" s="1121" t="s">
        <v>12</v>
      </c>
      <c r="X495" s="1121"/>
      <c r="Y495" s="1121"/>
      <c r="Z495" s="1121"/>
      <c r="AA495" s="1121"/>
      <c r="AB495" s="1121"/>
      <c r="AC495" s="1121"/>
      <c r="AD495" s="1121"/>
      <c r="AE495" s="1121"/>
      <c r="AF495" s="1121"/>
      <c r="AG495" s="1121"/>
      <c r="AH495" s="1121"/>
      <c r="AI495" s="965"/>
    </row>
    <row r="496" spans="1:35" x14ac:dyDescent="0.25">
      <c r="A496" s="1234"/>
      <c r="B496" s="2242"/>
      <c r="C496" s="2585"/>
      <c r="D496" s="996" t="s">
        <v>1256</v>
      </c>
      <c r="E496" s="1132" t="s">
        <v>1255</v>
      </c>
      <c r="F496" s="1132"/>
      <c r="G496" s="1132"/>
      <c r="H496" s="1132"/>
      <c r="I496" s="1132"/>
      <c r="J496" s="1132"/>
      <c r="K496" s="1132"/>
      <c r="L496" s="1132"/>
      <c r="M496" s="1440"/>
      <c r="N496" s="1380">
        <v>1</v>
      </c>
      <c r="O496" s="1138">
        <v>2</v>
      </c>
      <c r="P496" s="1137"/>
      <c r="Q496" s="1136"/>
      <c r="R496" s="1135"/>
      <c r="S496" s="1134"/>
      <c r="T496" s="1133"/>
      <c r="U496" s="1006">
        <v>1</v>
      </c>
      <c r="V496" s="1474">
        <v>2</v>
      </c>
      <c r="W496" s="1121" t="s">
        <v>12</v>
      </c>
      <c r="X496" s="1121"/>
      <c r="Y496" s="1121"/>
      <c r="Z496" s="1121"/>
      <c r="AA496" s="1121"/>
      <c r="AB496" s="1121"/>
      <c r="AC496" s="1121"/>
      <c r="AD496" s="1121"/>
      <c r="AE496" s="1121"/>
      <c r="AF496" s="1121"/>
      <c r="AG496" s="1121"/>
      <c r="AH496" s="1121"/>
      <c r="AI496" s="965"/>
    </row>
    <row r="497" spans="1:35" x14ac:dyDescent="0.25">
      <c r="A497" s="1234"/>
      <c r="B497" s="2242"/>
      <c r="C497" s="2585"/>
      <c r="D497" s="996" t="s">
        <v>1095</v>
      </c>
      <c r="E497" s="1132" t="s">
        <v>1254</v>
      </c>
      <c r="F497" s="1132"/>
      <c r="G497" s="1132"/>
      <c r="H497" s="1132"/>
      <c r="I497" s="1132"/>
      <c r="J497" s="1132"/>
      <c r="K497" s="1132"/>
      <c r="L497" s="1132"/>
      <c r="M497" s="1440"/>
      <c r="N497" s="1380">
        <v>1</v>
      </c>
      <c r="O497" s="1138">
        <v>2</v>
      </c>
      <c r="P497" s="1137"/>
      <c r="Q497" s="1136"/>
      <c r="R497" s="1135"/>
      <c r="S497" s="1134"/>
      <c r="T497" s="1133"/>
      <c r="U497" s="1006">
        <v>1</v>
      </c>
      <c r="V497" s="1474">
        <v>2</v>
      </c>
      <c r="W497" s="1121" t="s">
        <v>12</v>
      </c>
      <c r="X497" s="1121"/>
      <c r="Y497" s="1121"/>
      <c r="Z497" s="1121"/>
      <c r="AA497" s="1121"/>
      <c r="AB497" s="1121"/>
      <c r="AC497" s="1121"/>
      <c r="AD497" s="1121"/>
      <c r="AE497" s="1121"/>
      <c r="AF497" s="1121"/>
      <c r="AG497" s="1121"/>
      <c r="AH497" s="1121"/>
      <c r="AI497" s="965"/>
    </row>
    <row r="498" spans="1:35" x14ac:dyDescent="0.25">
      <c r="A498" s="1234"/>
      <c r="B498" s="2242"/>
      <c r="C498" s="2585"/>
      <c r="D498" s="996" t="s">
        <v>1253</v>
      </c>
      <c r="E498" s="1132" t="s">
        <v>1190</v>
      </c>
      <c r="F498" s="1132"/>
      <c r="G498" s="1132"/>
      <c r="H498" s="1132"/>
      <c r="I498" s="1132"/>
      <c r="J498" s="1132"/>
      <c r="K498" s="1132"/>
      <c r="L498" s="1132"/>
      <c r="M498" s="1440"/>
      <c r="N498" s="1380">
        <v>1</v>
      </c>
      <c r="O498" s="1138">
        <v>2</v>
      </c>
      <c r="P498" s="1137"/>
      <c r="Q498" s="1136"/>
      <c r="R498" s="1135"/>
      <c r="S498" s="1134"/>
      <c r="T498" s="1133"/>
      <c r="U498" s="1006">
        <v>1</v>
      </c>
      <c r="V498" s="1474">
        <v>2</v>
      </c>
      <c r="W498" s="1121" t="s">
        <v>12</v>
      </c>
      <c r="X498" s="1121"/>
      <c r="Y498" s="1121"/>
      <c r="Z498" s="1121"/>
      <c r="AA498" s="1121"/>
      <c r="AB498" s="1121"/>
      <c r="AC498" s="1121"/>
      <c r="AD498" s="1121"/>
      <c r="AE498" s="1121"/>
      <c r="AF498" s="1121"/>
      <c r="AG498" s="1121"/>
      <c r="AH498" s="1121"/>
      <c r="AI498" s="965"/>
    </row>
    <row r="499" spans="1:35" x14ac:dyDescent="0.25">
      <c r="A499" s="1234"/>
      <c r="B499" s="2242"/>
      <c r="C499" s="2585"/>
      <c r="D499" s="996" t="s">
        <v>1091</v>
      </c>
      <c r="E499" s="1132" t="s">
        <v>1252</v>
      </c>
      <c r="F499" s="1132"/>
      <c r="G499" s="1132"/>
      <c r="H499" s="1132"/>
      <c r="I499" s="1132"/>
      <c r="J499" s="1132"/>
      <c r="K499" s="1132"/>
      <c r="L499" s="1132"/>
      <c r="M499" s="1440"/>
      <c r="N499" s="1380">
        <v>1</v>
      </c>
      <c r="O499" s="1138">
        <v>2</v>
      </c>
      <c r="P499" s="1137"/>
      <c r="Q499" s="1136"/>
      <c r="R499" s="1135"/>
      <c r="S499" s="1134"/>
      <c r="T499" s="1133"/>
      <c r="U499" s="1006">
        <v>1</v>
      </c>
      <c r="V499" s="1474">
        <v>2</v>
      </c>
      <c r="W499" s="1121" t="s">
        <v>12</v>
      </c>
      <c r="X499" s="1121"/>
      <c r="Y499" s="1121"/>
      <c r="Z499" s="1121"/>
      <c r="AA499" s="1121"/>
      <c r="AB499" s="1121"/>
      <c r="AC499" s="1121"/>
      <c r="AD499" s="1121"/>
      <c r="AE499" s="1121"/>
      <c r="AF499" s="1121"/>
      <c r="AG499" s="1121"/>
      <c r="AH499" s="1121"/>
      <c r="AI499" s="965"/>
    </row>
    <row r="500" spans="1:35" x14ac:dyDescent="0.25">
      <c r="A500" s="1234"/>
      <c r="B500" s="2242"/>
      <c r="C500" s="2585"/>
      <c r="D500" s="996" t="s">
        <v>1251</v>
      </c>
      <c r="E500" s="1132" t="s">
        <v>1250</v>
      </c>
      <c r="F500" s="1132"/>
      <c r="G500" s="1132"/>
      <c r="H500" s="1132"/>
      <c r="I500" s="1132"/>
      <c r="J500" s="1132"/>
      <c r="K500" s="1132"/>
      <c r="L500" s="1132"/>
      <c r="M500" s="1440"/>
      <c r="N500" s="1380">
        <v>1</v>
      </c>
      <c r="O500" s="1138">
        <v>2</v>
      </c>
      <c r="P500" s="1137"/>
      <c r="Q500" s="1136"/>
      <c r="R500" s="1135"/>
      <c r="S500" s="1134"/>
      <c r="T500" s="1133"/>
      <c r="U500" s="1006">
        <v>1</v>
      </c>
      <c r="V500" s="1474">
        <v>2</v>
      </c>
      <c r="W500" s="1121" t="s">
        <v>12</v>
      </c>
      <c r="X500" s="1121"/>
      <c r="Y500" s="1121"/>
      <c r="Z500" s="1121"/>
      <c r="AA500" s="1121"/>
      <c r="AB500" s="1121"/>
      <c r="AC500" s="1121"/>
      <c r="AD500" s="1121"/>
      <c r="AE500" s="1121"/>
      <c r="AF500" s="1121"/>
      <c r="AG500" s="1121"/>
      <c r="AH500" s="1121"/>
      <c r="AI500" s="965"/>
    </row>
    <row r="501" spans="1:35" x14ac:dyDescent="0.25">
      <c r="A501" s="1234"/>
      <c r="B501" s="2242"/>
      <c r="C501" s="2585"/>
      <c r="D501" s="996" t="s">
        <v>1249</v>
      </c>
      <c r="E501" s="1132" t="s">
        <v>1248</v>
      </c>
      <c r="F501" s="1132"/>
      <c r="G501" s="1132"/>
      <c r="H501" s="1132"/>
      <c r="I501" s="1132"/>
      <c r="J501" s="1132"/>
      <c r="K501" s="1132"/>
      <c r="L501" s="1132"/>
      <c r="M501" s="1440"/>
      <c r="N501" s="1380">
        <v>1</v>
      </c>
      <c r="O501" s="1138">
        <v>2</v>
      </c>
      <c r="P501" s="1137"/>
      <c r="Q501" s="1136"/>
      <c r="R501" s="1135"/>
      <c r="S501" s="1134"/>
      <c r="T501" s="1133"/>
      <c r="U501" s="1006">
        <v>1</v>
      </c>
      <c r="V501" s="1474">
        <v>2</v>
      </c>
      <c r="W501" s="1121" t="s">
        <v>12</v>
      </c>
      <c r="X501" s="1121"/>
      <c r="Y501" s="1121"/>
      <c r="Z501" s="1121"/>
      <c r="AA501" s="1121"/>
      <c r="AB501" s="1121"/>
      <c r="AC501" s="1121"/>
      <c r="AD501" s="1121"/>
      <c r="AE501" s="1121"/>
      <c r="AF501" s="1121"/>
      <c r="AG501" s="1121"/>
      <c r="AH501" s="1121"/>
      <c r="AI501" s="965"/>
    </row>
    <row r="502" spans="1:35" x14ac:dyDescent="0.25">
      <c r="A502" s="1234"/>
      <c r="B502" s="2242"/>
      <c r="C502" s="2585"/>
      <c r="D502" s="996" t="s">
        <v>1247</v>
      </c>
      <c r="E502" s="1132" t="s">
        <v>1246</v>
      </c>
      <c r="F502" s="1132"/>
      <c r="G502" s="1132"/>
      <c r="H502" s="1132"/>
      <c r="I502" s="1132"/>
      <c r="J502" s="1132"/>
      <c r="K502" s="1132"/>
      <c r="L502" s="1132"/>
      <c r="M502" s="1440"/>
      <c r="N502" s="1380">
        <v>1</v>
      </c>
      <c r="O502" s="1138">
        <v>2</v>
      </c>
      <c r="P502" s="1137"/>
      <c r="Q502" s="1136"/>
      <c r="R502" s="1135"/>
      <c r="S502" s="1134"/>
      <c r="T502" s="1133"/>
      <c r="U502" s="1006">
        <v>1</v>
      </c>
      <c r="V502" s="1474">
        <v>2</v>
      </c>
      <c r="W502" s="1121" t="s">
        <v>12</v>
      </c>
      <c r="X502" s="1121"/>
      <c r="Y502" s="1121"/>
      <c r="Z502" s="1121"/>
      <c r="AA502" s="1121"/>
      <c r="AB502" s="1121"/>
      <c r="AC502" s="1121"/>
      <c r="AD502" s="1121"/>
      <c r="AE502" s="1121"/>
      <c r="AF502" s="1121"/>
      <c r="AG502" s="1121"/>
      <c r="AH502" s="1121"/>
      <c r="AI502" s="965"/>
    </row>
    <row r="503" spans="1:35" x14ac:dyDescent="0.25">
      <c r="A503" s="1234"/>
      <c r="B503" s="2242"/>
      <c r="C503" s="2585"/>
      <c r="D503" s="996" t="s">
        <v>1245</v>
      </c>
      <c r="E503" s="1132" t="s">
        <v>1244</v>
      </c>
      <c r="F503" s="1132"/>
      <c r="G503" s="1132"/>
      <c r="H503" s="1132"/>
      <c r="I503" s="1132"/>
      <c r="J503" s="1132"/>
      <c r="K503" s="1132"/>
      <c r="L503" s="1132"/>
      <c r="M503" s="1440"/>
      <c r="N503" s="1380">
        <v>1</v>
      </c>
      <c r="O503" s="1138">
        <v>2</v>
      </c>
      <c r="P503" s="1137"/>
      <c r="Q503" s="1136"/>
      <c r="R503" s="1135"/>
      <c r="S503" s="1134"/>
      <c r="T503" s="1133"/>
      <c r="U503" s="1006">
        <v>1</v>
      </c>
      <c r="V503" s="1474">
        <v>2</v>
      </c>
      <c r="W503" s="1121" t="s">
        <v>12</v>
      </c>
      <c r="X503" s="1121"/>
      <c r="Y503" s="1121"/>
      <c r="Z503" s="1121"/>
      <c r="AA503" s="1121"/>
      <c r="AB503" s="1121"/>
      <c r="AC503" s="1121"/>
      <c r="AD503" s="1121"/>
      <c r="AE503" s="1121"/>
      <c r="AF503" s="1121"/>
      <c r="AG503" s="1121"/>
      <c r="AH503" s="1121"/>
      <c r="AI503" s="965"/>
    </row>
    <row r="504" spans="1:35" ht="15.75" thickBot="1" x14ac:dyDescent="0.3">
      <c r="A504" s="1234"/>
      <c r="B504" s="2368"/>
      <c r="C504" s="2586"/>
      <c r="D504" s="1450" t="s">
        <v>1243</v>
      </c>
      <c r="E504" s="1166" t="s">
        <v>1242</v>
      </c>
      <c r="F504" s="1166"/>
      <c r="G504" s="1166"/>
      <c r="H504" s="1166"/>
      <c r="I504" s="1166"/>
      <c r="J504" s="1166"/>
      <c r="K504" s="1166"/>
      <c r="L504" s="1166"/>
      <c r="M504" s="1439"/>
      <c r="N504" s="1379">
        <v>1</v>
      </c>
      <c r="O504" s="1118">
        <v>2</v>
      </c>
      <c r="P504" s="1117"/>
      <c r="Q504" s="1116"/>
      <c r="R504" s="1115"/>
      <c r="S504" s="1114"/>
      <c r="T504" s="1113"/>
      <c r="U504" s="1112">
        <v>1</v>
      </c>
      <c r="V504" s="1472">
        <v>2</v>
      </c>
      <c r="W504" s="1121" t="s">
        <v>12</v>
      </c>
      <c r="X504" s="1121"/>
      <c r="Y504" s="1121"/>
      <c r="Z504" s="1121"/>
      <c r="AA504" s="1121"/>
      <c r="AB504" s="1121"/>
      <c r="AC504" s="1121"/>
      <c r="AD504" s="1121"/>
      <c r="AE504" s="1121"/>
      <c r="AF504" s="1121"/>
      <c r="AG504" s="1121"/>
      <c r="AH504" s="1121"/>
      <c r="AI504" s="965"/>
    </row>
    <row r="505" spans="1:35" x14ac:dyDescent="0.25">
      <c r="A505" s="1234"/>
      <c r="B505" s="2242" t="s">
        <v>1241</v>
      </c>
      <c r="C505" s="2367"/>
      <c r="D505" s="16" t="s">
        <v>1240</v>
      </c>
      <c r="E505" s="17"/>
      <c r="F505" s="17"/>
      <c r="G505" s="17"/>
      <c r="H505" s="17"/>
      <c r="I505" s="17"/>
      <c r="J505" s="17"/>
      <c r="K505" s="17"/>
      <c r="L505" s="17"/>
      <c r="M505" s="1475"/>
      <c r="N505" s="1321">
        <v>1</v>
      </c>
      <c r="O505" s="1055">
        <v>2</v>
      </c>
      <c r="P505" s="1054"/>
      <c r="Q505" s="972"/>
      <c r="R505" s="971"/>
      <c r="S505" s="970"/>
      <c r="T505" s="969"/>
      <c r="U505" s="968">
        <v>1</v>
      </c>
      <c r="V505" s="967">
        <v>2</v>
      </c>
      <c r="W505" s="1121" t="s">
        <v>12</v>
      </c>
      <c r="X505" s="1121"/>
      <c r="Y505" s="1121"/>
      <c r="Z505" s="1121"/>
      <c r="AA505" s="1121"/>
      <c r="AB505" s="1121"/>
      <c r="AC505" s="1121"/>
      <c r="AD505" s="1121"/>
      <c r="AE505" s="1121"/>
      <c r="AF505" s="1121"/>
      <c r="AG505" s="1121"/>
      <c r="AH505" s="1121"/>
      <c r="AI505" s="965"/>
    </row>
    <row r="506" spans="1:35" x14ac:dyDescent="0.25">
      <c r="A506" s="1234"/>
      <c r="B506" s="2242"/>
      <c r="C506" s="2367"/>
      <c r="D506" s="16" t="s">
        <v>1239</v>
      </c>
      <c r="E506" s="17"/>
      <c r="F506" s="17"/>
      <c r="G506" s="17"/>
      <c r="H506" s="17"/>
      <c r="I506" s="17"/>
      <c r="J506" s="17"/>
      <c r="K506" s="17"/>
      <c r="L506" s="17"/>
      <c r="M506" s="1475"/>
      <c r="N506" s="1380">
        <v>1</v>
      </c>
      <c r="O506" s="1138">
        <v>2</v>
      </c>
      <c r="P506" s="1137"/>
      <c r="Q506" s="1136"/>
      <c r="R506" s="1135"/>
      <c r="S506" s="1134"/>
      <c r="T506" s="1133"/>
      <c r="U506" s="1006">
        <v>1</v>
      </c>
      <c r="V506" s="1474">
        <v>2</v>
      </c>
      <c r="W506" s="1121" t="s">
        <v>12</v>
      </c>
      <c r="X506" s="1121"/>
      <c r="Y506" s="1121"/>
      <c r="Z506" s="1121"/>
      <c r="AA506" s="1121"/>
      <c r="AB506" s="1121"/>
      <c r="AC506" s="1121"/>
      <c r="AD506" s="1121"/>
      <c r="AE506" s="1121"/>
      <c r="AF506" s="1121"/>
      <c r="AG506" s="1121"/>
      <c r="AH506" s="1121"/>
      <c r="AI506" s="965"/>
    </row>
    <row r="507" spans="1:35" x14ac:dyDescent="0.25">
      <c r="A507" s="1234"/>
      <c r="B507" s="2242"/>
      <c r="C507" s="2367"/>
      <c r="D507" s="16" t="s">
        <v>1238</v>
      </c>
      <c r="E507" s="17"/>
      <c r="F507" s="17"/>
      <c r="G507" s="17"/>
      <c r="H507" s="17"/>
      <c r="I507" s="17"/>
      <c r="J507" s="17"/>
      <c r="K507" s="17"/>
      <c r="L507" s="17"/>
      <c r="M507" s="1475"/>
      <c r="N507" s="1380">
        <v>1</v>
      </c>
      <c r="O507" s="1138">
        <v>2</v>
      </c>
      <c r="P507" s="1137"/>
      <c r="Q507" s="1136"/>
      <c r="R507" s="1135"/>
      <c r="S507" s="1134"/>
      <c r="T507" s="1133"/>
      <c r="U507" s="1006">
        <v>1</v>
      </c>
      <c r="V507" s="1474">
        <v>2</v>
      </c>
      <c r="W507" s="1121" t="s">
        <v>12</v>
      </c>
      <c r="X507" s="1121"/>
      <c r="Y507" s="1121"/>
      <c r="Z507" s="1121"/>
      <c r="AA507" s="1121"/>
      <c r="AB507" s="1121"/>
      <c r="AC507" s="1121"/>
      <c r="AD507" s="1121"/>
      <c r="AE507" s="1121"/>
      <c r="AF507" s="1121"/>
      <c r="AG507" s="1121"/>
      <c r="AH507" s="1121"/>
      <c r="AI507" s="965"/>
    </row>
    <row r="508" spans="1:35" x14ac:dyDescent="0.25">
      <c r="A508" s="1234"/>
      <c r="B508" s="2242"/>
      <c r="C508" s="2367"/>
      <c r="D508" s="996" t="s">
        <v>1237</v>
      </c>
      <c r="E508" s="17"/>
      <c r="F508" s="17"/>
      <c r="G508" s="17"/>
      <c r="H508" s="17"/>
      <c r="I508" s="17"/>
      <c r="J508" s="17"/>
      <c r="K508" s="17"/>
      <c r="L508" s="17"/>
      <c r="M508" s="1475"/>
      <c r="N508" s="1380">
        <v>1</v>
      </c>
      <c r="O508" s="1138">
        <v>2</v>
      </c>
      <c r="P508" s="1137"/>
      <c r="Q508" s="1136"/>
      <c r="R508" s="1135"/>
      <c r="S508" s="1134"/>
      <c r="T508" s="1133"/>
      <c r="U508" s="1006">
        <v>1</v>
      </c>
      <c r="V508" s="1474">
        <v>2</v>
      </c>
      <c r="W508" s="1121" t="s">
        <v>12</v>
      </c>
      <c r="X508" s="1121"/>
      <c r="Y508" s="1121"/>
      <c r="Z508" s="1121"/>
      <c r="AA508" s="1121"/>
      <c r="AB508" s="1121"/>
      <c r="AC508" s="1121"/>
      <c r="AD508" s="1121"/>
      <c r="AE508" s="1121"/>
      <c r="AF508" s="1121"/>
      <c r="AG508" s="1121"/>
      <c r="AH508" s="1121"/>
      <c r="AI508" s="965"/>
    </row>
    <row r="509" spans="1:35" x14ac:dyDescent="0.25">
      <c r="A509" s="1234"/>
      <c r="B509" s="2242"/>
      <c r="C509" s="2367"/>
      <c r="D509" s="13" t="s">
        <v>1236</v>
      </c>
      <c r="E509" s="17"/>
      <c r="F509" s="17"/>
      <c r="G509" s="17"/>
      <c r="H509" s="17"/>
      <c r="I509" s="17"/>
      <c r="J509" s="17"/>
      <c r="K509" s="17"/>
      <c r="L509" s="17"/>
      <c r="M509" s="1475"/>
      <c r="N509" s="1380">
        <v>1</v>
      </c>
      <c r="O509" s="1138">
        <v>2</v>
      </c>
      <c r="P509" s="1137"/>
      <c r="Q509" s="1136"/>
      <c r="R509" s="1135"/>
      <c r="S509" s="1134"/>
      <c r="T509" s="1133"/>
      <c r="U509" s="1006">
        <v>1</v>
      </c>
      <c r="V509" s="1474">
        <v>2</v>
      </c>
      <c r="W509" s="1121" t="s">
        <v>12</v>
      </c>
      <c r="X509" s="1121"/>
      <c r="Y509" s="1121"/>
      <c r="Z509" s="1121"/>
      <c r="AA509" s="1121"/>
      <c r="AB509" s="1121"/>
      <c r="AC509" s="1121"/>
      <c r="AD509" s="1121"/>
      <c r="AE509" s="1121"/>
      <c r="AF509" s="1121"/>
      <c r="AG509" s="1121"/>
      <c r="AH509" s="1121"/>
      <c r="AI509" s="965"/>
    </row>
    <row r="510" spans="1:35" x14ac:dyDescent="0.25">
      <c r="A510" s="1234"/>
      <c r="B510" s="2242"/>
      <c r="C510" s="2367"/>
      <c r="D510" s="1465" t="s">
        <v>1235</v>
      </c>
      <c r="E510" s="17"/>
      <c r="F510" s="17"/>
      <c r="G510" s="17"/>
      <c r="H510" s="17"/>
      <c r="I510" s="17"/>
      <c r="J510" s="17"/>
      <c r="K510" s="17"/>
      <c r="L510" s="17"/>
      <c r="M510" s="1475"/>
      <c r="N510" s="1380">
        <v>1</v>
      </c>
      <c r="O510" s="1138">
        <v>2</v>
      </c>
      <c r="P510" s="1137"/>
      <c r="Q510" s="1136"/>
      <c r="R510" s="1135"/>
      <c r="S510" s="1134"/>
      <c r="T510" s="1133"/>
      <c r="U510" s="1006">
        <v>1</v>
      </c>
      <c r="V510" s="1474">
        <v>2</v>
      </c>
      <c r="W510" s="1121" t="s">
        <v>12</v>
      </c>
      <c r="X510" s="1121"/>
      <c r="Y510" s="1121"/>
      <c r="Z510" s="1121"/>
      <c r="AA510" s="1121"/>
      <c r="AB510" s="1121"/>
      <c r="AC510" s="1121"/>
      <c r="AD510" s="1121"/>
      <c r="AE510" s="1121"/>
      <c r="AF510" s="1121"/>
      <c r="AG510" s="1121"/>
      <c r="AH510" s="1121"/>
      <c r="AI510" s="965"/>
    </row>
    <row r="511" spans="1:35" x14ac:dyDescent="0.25">
      <c r="A511" s="1234"/>
      <c r="B511" s="2242"/>
      <c r="C511" s="2367"/>
      <c r="D511" s="1465" t="s">
        <v>1234</v>
      </c>
      <c r="E511" s="17"/>
      <c r="F511" s="17"/>
      <c r="G511" s="17"/>
      <c r="H511" s="17"/>
      <c r="I511" s="17"/>
      <c r="J511" s="17"/>
      <c r="K511" s="17"/>
      <c r="L511" s="17"/>
      <c r="M511" s="1475"/>
      <c r="N511" s="1380">
        <v>1</v>
      </c>
      <c r="O511" s="1138">
        <v>2</v>
      </c>
      <c r="P511" s="1137"/>
      <c r="Q511" s="1136"/>
      <c r="R511" s="1135"/>
      <c r="S511" s="1134"/>
      <c r="T511" s="1133"/>
      <c r="U511" s="1006">
        <v>1</v>
      </c>
      <c r="V511" s="1474">
        <v>2</v>
      </c>
      <c r="W511" s="1121" t="s">
        <v>12</v>
      </c>
      <c r="X511" s="1121"/>
      <c r="Y511" s="1121"/>
      <c r="Z511" s="1121"/>
      <c r="AA511" s="1121"/>
      <c r="AB511" s="1121"/>
      <c r="AC511" s="1121"/>
      <c r="AD511" s="1121"/>
      <c r="AE511" s="1121"/>
      <c r="AF511" s="1121"/>
      <c r="AG511" s="1121"/>
      <c r="AH511" s="1121"/>
      <c r="AI511" s="965"/>
    </row>
    <row r="512" spans="1:35" x14ac:dyDescent="0.25">
      <c r="A512" s="1234"/>
      <c r="B512" s="2242"/>
      <c r="C512" s="2367"/>
      <c r="D512" s="1465" t="s">
        <v>1233</v>
      </c>
      <c r="E512" s="17"/>
      <c r="F512" s="17"/>
      <c r="G512" s="17"/>
      <c r="H512" s="17"/>
      <c r="I512" s="17"/>
      <c r="J512" s="17"/>
      <c r="K512" s="17"/>
      <c r="L512" s="17"/>
      <c r="M512" s="1475"/>
      <c r="N512" s="1380">
        <v>1</v>
      </c>
      <c r="O512" s="1138">
        <v>2</v>
      </c>
      <c r="P512" s="1137"/>
      <c r="Q512" s="1136"/>
      <c r="R512" s="1135"/>
      <c r="S512" s="1134"/>
      <c r="T512" s="1133"/>
      <c r="U512" s="1006">
        <v>1</v>
      </c>
      <c r="V512" s="1474">
        <v>2</v>
      </c>
      <c r="W512" s="1121" t="s">
        <v>12</v>
      </c>
      <c r="X512" s="1121"/>
      <c r="Y512" s="1121"/>
      <c r="Z512" s="1121"/>
      <c r="AA512" s="1121"/>
      <c r="AB512" s="1121"/>
      <c r="AC512" s="1121"/>
      <c r="AD512" s="1121"/>
      <c r="AE512" s="1121"/>
      <c r="AF512" s="1121"/>
      <c r="AG512" s="1121"/>
      <c r="AH512" s="1121"/>
      <c r="AI512" s="965"/>
    </row>
    <row r="513" spans="1:35" x14ac:dyDescent="0.25">
      <c r="A513" s="1234"/>
      <c r="B513" s="2242"/>
      <c r="C513" s="2367"/>
      <c r="D513" s="1465" t="s">
        <v>1232</v>
      </c>
      <c r="E513" s="17"/>
      <c r="F513" s="17"/>
      <c r="G513" s="17"/>
      <c r="H513" s="17"/>
      <c r="I513" s="17"/>
      <c r="J513" s="17"/>
      <c r="K513" s="17"/>
      <c r="L513" s="17"/>
      <c r="M513" s="1475"/>
      <c r="N513" s="1380">
        <v>1</v>
      </c>
      <c r="O513" s="1138">
        <v>2</v>
      </c>
      <c r="P513" s="1137"/>
      <c r="Q513" s="1136"/>
      <c r="R513" s="1135"/>
      <c r="S513" s="1134"/>
      <c r="T513" s="1133"/>
      <c r="U513" s="1006">
        <v>1</v>
      </c>
      <c r="V513" s="1474">
        <v>2</v>
      </c>
      <c r="W513" s="1121" t="s">
        <v>12</v>
      </c>
      <c r="X513" s="1121"/>
      <c r="Y513" s="1121"/>
      <c r="Z513" s="1121"/>
      <c r="AA513" s="1121"/>
      <c r="AB513" s="1121"/>
      <c r="AC513" s="1121"/>
      <c r="AD513" s="1121"/>
      <c r="AE513" s="1121"/>
      <c r="AF513" s="1121"/>
      <c r="AG513" s="1121"/>
      <c r="AH513" s="1121"/>
      <c r="AI513" s="965"/>
    </row>
    <row r="514" spans="1:35" x14ac:dyDescent="0.25">
      <c r="A514" s="1234"/>
      <c r="B514" s="2242"/>
      <c r="C514" s="2367"/>
      <c r="D514" s="1465" t="s">
        <v>1231</v>
      </c>
      <c r="E514" s="17"/>
      <c r="F514" s="17"/>
      <c r="G514" s="17"/>
      <c r="H514" s="17"/>
      <c r="I514" s="17"/>
      <c r="J514" s="17"/>
      <c r="K514" s="17"/>
      <c r="L514" s="17"/>
      <c r="M514" s="1475"/>
      <c r="N514" s="1380">
        <v>1</v>
      </c>
      <c r="O514" s="1138">
        <v>2</v>
      </c>
      <c r="P514" s="1137"/>
      <c r="Q514" s="1136"/>
      <c r="R514" s="1135"/>
      <c r="S514" s="1134"/>
      <c r="T514" s="1133"/>
      <c r="U514" s="1006">
        <v>1</v>
      </c>
      <c r="V514" s="1474">
        <v>2</v>
      </c>
      <c r="W514" s="1121" t="s">
        <v>12</v>
      </c>
      <c r="X514" s="1121"/>
      <c r="Y514" s="1121"/>
      <c r="Z514" s="1121"/>
      <c r="AA514" s="1121"/>
      <c r="AB514" s="1121"/>
      <c r="AC514" s="1121"/>
      <c r="AD514" s="1121"/>
      <c r="AE514" s="1121"/>
      <c r="AF514" s="1121"/>
      <c r="AG514" s="1121"/>
      <c r="AH514" s="1121"/>
      <c r="AI514" s="965"/>
    </row>
    <row r="515" spans="1:35" ht="15.75" thickBot="1" x14ac:dyDescent="0.3">
      <c r="A515" s="1405"/>
      <c r="B515" s="2368"/>
      <c r="C515" s="2369"/>
      <c r="D515" s="1473" t="s">
        <v>1230</v>
      </c>
      <c r="E515" s="1166"/>
      <c r="F515" s="1166"/>
      <c r="G515" s="1166"/>
      <c r="H515" s="1166"/>
      <c r="I515" s="1166"/>
      <c r="J515" s="1166"/>
      <c r="K515" s="1166"/>
      <c r="L515" s="1166"/>
      <c r="M515" s="1439"/>
      <c r="N515" s="1379">
        <v>1</v>
      </c>
      <c r="O515" s="1118">
        <v>2</v>
      </c>
      <c r="P515" s="1117"/>
      <c r="Q515" s="1116"/>
      <c r="R515" s="1115"/>
      <c r="S515" s="1114"/>
      <c r="T515" s="1113"/>
      <c r="U515" s="1112">
        <v>1</v>
      </c>
      <c r="V515" s="1472">
        <v>2</v>
      </c>
      <c r="W515" s="1111" t="s">
        <v>12</v>
      </c>
      <c r="X515" s="1111"/>
      <c r="Y515" s="1111"/>
      <c r="Z515" s="1111"/>
      <c r="AA515" s="1111"/>
      <c r="AB515" s="1111"/>
      <c r="AC515" s="1111"/>
      <c r="AD515" s="1111"/>
      <c r="AE515" s="1111"/>
      <c r="AF515" s="1111"/>
      <c r="AG515" s="1111"/>
      <c r="AH515" s="1111"/>
      <c r="AI515" s="951"/>
    </row>
    <row r="516" spans="1:35" ht="15.75" thickBot="1" x14ac:dyDescent="0.3">
      <c r="A516" s="4"/>
      <c r="B516" s="34" t="s">
        <v>1229</v>
      </c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1159"/>
      <c r="P516" s="1159"/>
      <c r="U516" s="1029"/>
      <c r="V516" s="1029"/>
      <c r="X516" s="1158"/>
      <c r="Y516" s="1029"/>
      <c r="Z516" s="1029"/>
      <c r="AA516" s="1029"/>
      <c r="AB516" s="1029"/>
      <c r="AC516" s="1029"/>
      <c r="AD516" s="1029"/>
      <c r="AE516" s="1029"/>
      <c r="AF516" s="1029"/>
      <c r="AG516" s="1029"/>
      <c r="AH516" s="1029"/>
      <c r="AI516" s="1029"/>
    </row>
    <row r="517" spans="1:35" x14ac:dyDescent="0.25">
      <c r="A517" s="950">
        <v>461</v>
      </c>
      <c r="B517" s="1438" t="s">
        <v>1062</v>
      </c>
      <c r="C517" s="1437"/>
      <c r="D517" s="1437"/>
      <c r="E517" s="1437"/>
      <c r="F517" s="1437"/>
      <c r="G517" s="1437"/>
      <c r="H517" s="1437"/>
      <c r="I517" s="1437"/>
      <c r="J517" s="1437"/>
      <c r="K517" s="1437"/>
      <c r="L517" s="1437"/>
      <c r="M517" s="1436"/>
      <c r="N517" s="1436"/>
      <c r="O517" s="1471" t="s">
        <v>40</v>
      </c>
      <c r="P517" s="1470" t="s">
        <v>41</v>
      </c>
      <c r="Q517" s="2361" t="s">
        <v>967</v>
      </c>
      <c r="R517" s="2361"/>
      <c r="S517" s="2361"/>
      <c r="T517" s="2361"/>
      <c r="U517" s="2361"/>
      <c r="V517" s="2361"/>
      <c r="W517" s="2361"/>
      <c r="X517" s="2361"/>
      <c r="Y517" s="2361"/>
      <c r="Z517" s="2361"/>
      <c r="AA517" s="2361"/>
      <c r="AB517" s="2361"/>
      <c r="AC517" s="2361"/>
      <c r="AD517" s="2361"/>
      <c r="AE517" s="2361"/>
      <c r="AF517" s="2361"/>
      <c r="AG517" s="2361"/>
      <c r="AH517" s="2361"/>
      <c r="AI517" s="2362"/>
    </row>
    <row r="518" spans="1:35" x14ac:dyDescent="0.25">
      <c r="A518" s="1234" t="s">
        <v>12</v>
      </c>
      <c r="B518" s="2412" t="s">
        <v>1061</v>
      </c>
      <c r="C518" s="2413"/>
      <c r="D518" s="2413"/>
      <c r="E518" s="2413"/>
      <c r="F518" s="2413"/>
      <c r="G518" s="2413"/>
      <c r="H518" s="2413"/>
      <c r="I518" s="2413"/>
      <c r="J518" s="2413"/>
      <c r="K518" s="2413"/>
      <c r="L518" s="2413"/>
      <c r="M518" s="2413"/>
      <c r="N518" s="2413"/>
      <c r="O518" s="1469">
        <v>1</v>
      </c>
      <c r="P518" s="1468">
        <v>2</v>
      </c>
      <c r="Q518" s="1018"/>
      <c r="R518" s="1018"/>
      <c r="S518" s="1018"/>
      <c r="T518" s="1018"/>
      <c r="U518" s="1018"/>
      <c r="V518" s="1018"/>
      <c r="W518" s="1018"/>
      <c r="X518" s="931"/>
      <c r="Y518" s="931"/>
      <c r="Z518" s="931"/>
      <c r="AA518" s="931"/>
      <c r="AB518" s="931"/>
      <c r="AC518" s="931"/>
      <c r="AD518" s="931"/>
      <c r="AE518" s="931"/>
      <c r="AF518" s="931"/>
      <c r="AG518" s="931"/>
      <c r="AH518" s="931"/>
      <c r="AI518" s="930"/>
    </row>
    <row r="519" spans="1:35" ht="15.75" thickBot="1" x14ac:dyDescent="0.3">
      <c r="A519" s="1015"/>
      <c r="B519" s="2293" t="s">
        <v>1060</v>
      </c>
      <c r="C519" s="2294"/>
      <c r="D519" s="2294"/>
      <c r="E519" s="2294"/>
      <c r="F519" s="2294"/>
      <c r="G519" s="2294"/>
      <c r="H519" s="2294"/>
      <c r="I519" s="2294"/>
      <c r="J519" s="2294"/>
      <c r="K519" s="2294"/>
      <c r="L519" s="2294"/>
      <c r="M519" s="2294"/>
      <c r="N519" s="2294"/>
      <c r="O519" s="1467">
        <v>1</v>
      </c>
      <c r="P519" s="1466">
        <v>2</v>
      </c>
      <c r="Q519" s="47"/>
      <c r="R519" s="47"/>
      <c r="S519" s="47"/>
      <c r="T519" s="47"/>
      <c r="U519" s="47"/>
      <c r="V519" s="47"/>
      <c r="W519" s="47"/>
      <c r="X519" s="1034"/>
      <c r="Y519" s="1034"/>
      <c r="Z519" s="1034"/>
      <c r="AA519" s="1034"/>
      <c r="AB519" s="1034"/>
      <c r="AC519" s="1034"/>
      <c r="AD519" s="1034"/>
      <c r="AE519" s="1034"/>
      <c r="AF519" s="1034"/>
      <c r="AG519" s="1034"/>
      <c r="AH519" s="1034"/>
      <c r="AI519" s="1154"/>
    </row>
    <row r="520" spans="1:35" ht="15.75" thickBot="1" x14ac:dyDescent="0.3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U520" s="1029"/>
      <c r="V520" s="1029"/>
      <c r="W520" s="1029"/>
      <c r="X520" s="1029"/>
      <c r="Y520" s="1029"/>
      <c r="Z520" s="1029"/>
      <c r="AA520" s="1029"/>
      <c r="AB520" s="1029"/>
      <c r="AC520" s="1029"/>
      <c r="AD520" s="1029"/>
      <c r="AE520" s="1029"/>
      <c r="AF520" s="1029"/>
      <c r="AG520" s="1029"/>
      <c r="AH520" s="1029"/>
      <c r="AI520" s="1029"/>
    </row>
    <row r="521" spans="1:35" ht="15.75" thickBot="1" x14ac:dyDescent="0.3">
      <c r="A521" s="1153" t="s">
        <v>1270</v>
      </c>
      <c r="B521" s="1100"/>
      <c r="C521" s="1101"/>
      <c r="D521" s="1101"/>
      <c r="E521" s="1100"/>
      <c r="F521" s="1100"/>
      <c r="G521" s="1100"/>
      <c r="H521" s="1100"/>
      <c r="I521" s="1100"/>
      <c r="J521" s="1100"/>
      <c r="K521" s="1100"/>
      <c r="L521" s="1100"/>
      <c r="M521" s="1100"/>
      <c r="N521" s="1100"/>
      <c r="O521" s="1100"/>
      <c r="P521" s="1100"/>
      <c r="Q521" s="1100"/>
      <c r="R521" s="1100"/>
      <c r="S521" s="1100"/>
      <c r="T521" s="1100"/>
      <c r="U521" s="1100"/>
      <c r="V521" s="1100"/>
      <c r="W521" s="1100"/>
      <c r="X521" s="1100"/>
      <c r="Y521" s="1100"/>
      <c r="Z521" s="1100"/>
      <c r="AA521" s="1100"/>
      <c r="AB521" s="1100"/>
      <c r="AC521" s="1100"/>
      <c r="AD521" s="1100"/>
      <c r="AE521" s="1100"/>
      <c r="AF521" s="1100"/>
      <c r="AG521" s="1100"/>
      <c r="AH521" s="1100"/>
      <c r="AI521" s="1152"/>
    </row>
    <row r="522" spans="1:35" x14ac:dyDescent="0.25">
      <c r="A522" s="950">
        <v>462</v>
      </c>
      <c r="B522" s="2353" t="s">
        <v>1058</v>
      </c>
      <c r="C522" s="2354"/>
      <c r="D522" s="2354"/>
      <c r="E522" s="2354"/>
      <c r="F522" s="2354"/>
      <c r="G522" s="2354"/>
      <c r="H522" s="2354"/>
      <c r="I522" s="2354"/>
      <c r="J522" s="2354"/>
      <c r="K522" s="2354"/>
      <c r="L522" s="2354"/>
      <c r="M522" s="2354"/>
      <c r="N522" s="2354"/>
      <c r="O522" s="2354"/>
      <c r="P522" s="2354"/>
      <c r="Q522" s="2354"/>
      <c r="R522" s="2354"/>
      <c r="S522" s="2354"/>
      <c r="T522" s="2355"/>
      <c r="U522" s="2247" t="s">
        <v>413</v>
      </c>
      <c r="V522" s="2248"/>
      <c r="W522" s="1023"/>
      <c r="X522" s="927"/>
      <c r="Y522" s="1024"/>
      <c r="Z522" s="2247" t="s">
        <v>414</v>
      </c>
      <c r="AA522" s="2248"/>
      <c r="AB522" s="1023"/>
      <c r="AC522" s="927"/>
      <c r="AD522" s="1024"/>
      <c r="AE522" s="2247" t="s">
        <v>1002</v>
      </c>
      <c r="AF522" s="2248"/>
      <c r="AG522" s="1023"/>
      <c r="AH522" s="927"/>
      <c r="AI522" s="925"/>
    </row>
    <row r="523" spans="1:35" x14ac:dyDescent="0.25">
      <c r="A523" s="1021" t="s">
        <v>12</v>
      </c>
      <c r="B523" s="2356"/>
      <c r="C523" s="2357"/>
      <c r="D523" s="2357"/>
      <c r="E523" s="2357"/>
      <c r="F523" s="2357"/>
      <c r="G523" s="2357"/>
      <c r="H523" s="2357"/>
      <c r="I523" s="2357"/>
      <c r="J523" s="2357"/>
      <c r="K523" s="2357"/>
      <c r="L523" s="2357"/>
      <c r="M523" s="2357"/>
      <c r="N523" s="2357"/>
      <c r="O523" s="2357"/>
      <c r="P523" s="2357"/>
      <c r="Q523" s="2357"/>
      <c r="R523" s="2357"/>
      <c r="S523" s="2357"/>
      <c r="T523" s="2358"/>
      <c r="U523" s="2259"/>
      <c r="V523" s="2260"/>
      <c r="W523" s="1019"/>
      <c r="X523" s="1018"/>
      <c r="Y523" s="1020"/>
      <c r="Z523" s="2259"/>
      <c r="AA523" s="2260"/>
      <c r="AB523" s="1019"/>
      <c r="AC523" s="1018"/>
      <c r="AD523" s="1020"/>
      <c r="AE523" s="2259"/>
      <c r="AF523" s="2260"/>
      <c r="AG523" s="1019"/>
      <c r="AH523" s="1018"/>
      <c r="AI523" s="1017"/>
    </row>
    <row r="524" spans="1:35" x14ac:dyDescent="0.25">
      <c r="A524" s="53"/>
      <c r="B524" s="2319" t="s">
        <v>1057</v>
      </c>
      <c r="C524" s="2320"/>
      <c r="D524" s="2320"/>
      <c r="E524" s="2320"/>
      <c r="F524" s="2320"/>
      <c r="G524" s="2320"/>
      <c r="H524" s="2320"/>
      <c r="I524" s="2320"/>
      <c r="J524" s="2320"/>
      <c r="K524" s="2320"/>
      <c r="L524" s="2320"/>
      <c r="M524" s="2320"/>
      <c r="N524" s="2320"/>
      <c r="O524" s="2320"/>
      <c r="P524" s="2320"/>
      <c r="Q524" s="2320"/>
      <c r="R524" s="2320"/>
      <c r="S524" s="2320"/>
      <c r="T524" s="2321"/>
      <c r="U524" s="2236" t="s">
        <v>413</v>
      </c>
      <c r="V524" s="2237"/>
      <c r="W524" s="933"/>
      <c r="Y524" s="1016"/>
      <c r="Z524" s="2236" t="s">
        <v>414</v>
      </c>
      <c r="AA524" s="2237"/>
      <c r="AB524" s="933"/>
      <c r="AD524" s="1016"/>
      <c r="AE524" s="2236" t="s">
        <v>1002</v>
      </c>
      <c r="AF524" s="2237"/>
      <c r="AG524" s="933"/>
      <c r="AH524" s="32"/>
      <c r="AI524" s="43"/>
    </row>
    <row r="525" spans="1:35" x14ac:dyDescent="0.25">
      <c r="A525" s="1021"/>
      <c r="B525" s="2356"/>
      <c r="C525" s="2357"/>
      <c r="D525" s="2357"/>
      <c r="E525" s="2357"/>
      <c r="F525" s="2357"/>
      <c r="G525" s="2357"/>
      <c r="H525" s="2357"/>
      <c r="I525" s="2357"/>
      <c r="J525" s="2357"/>
      <c r="K525" s="2357"/>
      <c r="L525" s="2357"/>
      <c r="M525" s="2357"/>
      <c r="N525" s="2357"/>
      <c r="O525" s="2357"/>
      <c r="P525" s="2357"/>
      <c r="Q525" s="2357"/>
      <c r="R525" s="2357"/>
      <c r="S525" s="2357"/>
      <c r="T525" s="2358"/>
      <c r="U525" s="2259"/>
      <c r="V525" s="2260"/>
      <c r="W525" s="1019"/>
      <c r="X525" s="1018"/>
      <c r="Y525" s="1020"/>
      <c r="Z525" s="2259"/>
      <c r="AA525" s="2260"/>
      <c r="AB525" s="1019"/>
      <c r="AC525" s="1018"/>
      <c r="AD525" s="1020"/>
      <c r="AE525" s="2259"/>
      <c r="AF525" s="2260"/>
      <c r="AG525" s="1019"/>
      <c r="AH525" s="1018"/>
      <c r="AI525" s="1017"/>
    </row>
    <row r="526" spans="1:35" x14ac:dyDescent="0.25">
      <c r="A526" s="53"/>
      <c r="B526" s="2319" t="s">
        <v>1175</v>
      </c>
      <c r="C526" s="2320"/>
      <c r="D526" s="2320"/>
      <c r="E526" s="2320"/>
      <c r="F526" s="2320"/>
      <c r="G526" s="2320"/>
      <c r="H526" s="2320"/>
      <c r="I526" s="2320"/>
      <c r="J526" s="2320"/>
      <c r="K526" s="2320"/>
      <c r="L526" s="2320"/>
      <c r="M526" s="2320"/>
      <c r="N526" s="2320"/>
      <c r="O526" s="2320"/>
      <c r="P526" s="2320"/>
      <c r="Q526" s="2320"/>
      <c r="R526" s="2320"/>
      <c r="S526" s="2320"/>
      <c r="T526" s="2321"/>
      <c r="U526" s="2236" t="s">
        <v>413</v>
      </c>
      <c r="V526" s="2237"/>
      <c r="W526" s="933"/>
      <c r="Y526" s="1016"/>
      <c r="Z526" s="2236" t="s">
        <v>414</v>
      </c>
      <c r="AA526" s="2237"/>
      <c r="AB526" s="933"/>
      <c r="AD526" s="1016"/>
      <c r="AE526" s="2236" t="s">
        <v>1002</v>
      </c>
      <c r="AF526" s="2237"/>
      <c r="AG526" s="933"/>
      <c r="AH526" s="32"/>
      <c r="AI526" s="43"/>
    </row>
    <row r="527" spans="1:35" ht="15.75" thickBot="1" x14ac:dyDescent="0.3">
      <c r="A527" s="1015"/>
      <c r="B527" s="2322"/>
      <c r="C527" s="2323"/>
      <c r="D527" s="2323"/>
      <c r="E527" s="2323"/>
      <c r="F527" s="2323"/>
      <c r="G527" s="2323"/>
      <c r="H527" s="2323"/>
      <c r="I527" s="2323"/>
      <c r="J527" s="2323"/>
      <c r="K527" s="2323"/>
      <c r="L527" s="2323"/>
      <c r="M527" s="2323"/>
      <c r="N527" s="2323"/>
      <c r="O527" s="2323"/>
      <c r="P527" s="2323"/>
      <c r="Q527" s="2323"/>
      <c r="R527" s="2323"/>
      <c r="S527" s="2323"/>
      <c r="T527" s="2324"/>
      <c r="U527" s="2238"/>
      <c r="V527" s="2239"/>
      <c r="W527" s="929"/>
      <c r="X527" s="47"/>
      <c r="Y527" s="1014"/>
      <c r="Z527" s="2238"/>
      <c r="AA527" s="2239"/>
      <c r="AB527" s="929"/>
      <c r="AC527" s="47"/>
      <c r="AD527" s="1014"/>
      <c r="AE527" s="2238"/>
      <c r="AF527" s="2239"/>
      <c r="AG527" s="929"/>
      <c r="AH527" s="47"/>
      <c r="AI527" s="85"/>
    </row>
    <row r="528" spans="1:35" x14ac:dyDescent="0.25">
      <c r="A528" s="1465"/>
      <c r="B528" s="1464" t="s">
        <v>1035</v>
      </c>
      <c r="C528" s="1463"/>
      <c r="D528" s="1463"/>
      <c r="E528" s="1425"/>
      <c r="F528" s="2556" t="s">
        <v>1034</v>
      </c>
      <c r="G528" s="2557"/>
      <c r="H528" s="2558"/>
      <c r="I528" s="2559" t="s">
        <v>1033</v>
      </c>
      <c r="J528" s="2560"/>
      <c r="K528" s="2560"/>
      <c r="L528" s="2561"/>
      <c r="M528" s="2419" t="s">
        <v>1174</v>
      </c>
      <c r="N528" s="2419"/>
      <c r="O528" s="2419"/>
      <c r="P528" s="2371" t="s">
        <v>1031</v>
      </c>
      <c r="Q528" s="2587"/>
      <c r="R528" s="2421" t="s">
        <v>1030</v>
      </c>
      <c r="S528" s="2423"/>
      <c r="T528" s="2371" t="s">
        <v>1029</v>
      </c>
      <c r="U528" s="2587"/>
      <c r="V528" s="2433" t="s">
        <v>967</v>
      </c>
      <c r="W528" s="2434"/>
      <c r="X528" s="2434"/>
      <c r="Y528" s="2434"/>
      <c r="Z528" s="2434"/>
      <c r="AA528" s="2434"/>
      <c r="AB528" s="2434"/>
      <c r="AC528" s="2434"/>
      <c r="AD528" s="2434"/>
      <c r="AE528" s="2434"/>
      <c r="AF528" s="2434"/>
      <c r="AG528" s="2434"/>
      <c r="AH528" s="2434"/>
      <c r="AI528" s="2435"/>
    </row>
    <row r="529" spans="1:35" x14ac:dyDescent="0.25">
      <c r="A529" s="53">
        <v>463</v>
      </c>
      <c r="B529" s="1419" t="s">
        <v>12</v>
      </c>
      <c r="C529" s="1418"/>
      <c r="D529" s="1418"/>
      <c r="E529" s="1417"/>
      <c r="F529" s="1411"/>
      <c r="G529" s="1410"/>
      <c r="H529" s="1411"/>
      <c r="I529" s="2545"/>
      <c r="J529" s="2546"/>
      <c r="K529" s="2546"/>
      <c r="L529" s="2243"/>
      <c r="M529" s="13"/>
      <c r="N529" s="9"/>
      <c r="O529" s="1022"/>
      <c r="P529" s="2249">
        <v>1</v>
      </c>
      <c r="Q529" s="2250"/>
      <c r="R529" s="2249">
        <v>2</v>
      </c>
      <c r="S529" s="2255"/>
      <c r="T529" s="2249">
        <v>3</v>
      </c>
      <c r="U529" s="2250"/>
      <c r="V529" s="1462"/>
      <c r="W529" s="931"/>
      <c r="X529" s="931"/>
      <c r="Y529" s="1462"/>
      <c r="Z529" s="931"/>
      <c r="AA529" s="931"/>
      <c r="AB529" s="931"/>
      <c r="AC529" s="931"/>
      <c r="AD529" s="931"/>
      <c r="AE529" s="931"/>
      <c r="AF529" s="931"/>
      <c r="AG529" s="931"/>
      <c r="AH529" s="931"/>
      <c r="AI529" s="930"/>
    </row>
    <row r="530" spans="1:35" ht="15.75" thickBot="1" x14ac:dyDescent="0.3">
      <c r="A530" s="1015" t="s">
        <v>12</v>
      </c>
      <c r="B530" s="1416"/>
      <c r="C530" s="1415"/>
      <c r="D530" s="1415"/>
      <c r="E530" s="1414"/>
      <c r="F530" s="1412"/>
      <c r="G530" s="1413"/>
      <c r="H530" s="1412"/>
      <c r="I530" s="2547"/>
      <c r="J530" s="2548"/>
      <c r="K530" s="2548"/>
      <c r="L530" s="2246"/>
      <c r="M530" s="38"/>
      <c r="N530" s="28"/>
      <c r="O530" s="1014"/>
      <c r="P530" s="2408"/>
      <c r="Q530" s="2409"/>
      <c r="R530" s="2408"/>
      <c r="S530" s="2417"/>
      <c r="T530" s="2408"/>
      <c r="U530" s="2409"/>
      <c r="V530" s="47"/>
      <c r="W530" s="1461"/>
      <c r="X530" s="47"/>
      <c r="Y530" s="1461"/>
      <c r="Z530" s="47"/>
      <c r="AA530" s="47"/>
      <c r="AB530" s="47"/>
      <c r="AC530" s="47"/>
      <c r="AD530" s="47"/>
      <c r="AE530" s="47"/>
      <c r="AF530" s="47"/>
      <c r="AG530" s="47"/>
      <c r="AH530" s="47"/>
      <c r="AI530" s="48"/>
    </row>
    <row r="531" spans="1:35" x14ac:dyDescent="0.25">
      <c r="A531" s="68">
        <v>464</v>
      </c>
      <c r="B531" s="1460" t="s">
        <v>1115</v>
      </c>
      <c r="C531" s="1446"/>
      <c r="D531" s="1446"/>
      <c r="E531" s="1446"/>
      <c r="F531" s="1446"/>
      <c r="G531" s="1446"/>
      <c r="H531" s="1446"/>
      <c r="I531" s="1446"/>
      <c r="J531" s="1446"/>
      <c r="K531" s="1446"/>
      <c r="L531" s="1446"/>
      <c r="M531" s="1446"/>
      <c r="N531" s="1391" t="s">
        <v>1000</v>
      </c>
      <c r="O531" s="1045"/>
      <c r="P531" s="2261" t="s">
        <v>999</v>
      </c>
      <c r="Q531" s="2262"/>
      <c r="R531" s="2263"/>
      <c r="S531" s="2267" t="s">
        <v>998</v>
      </c>
      <c r="T531" s="2268"/>
      <c r="U531" s="1062" t="s">
        <v>997</v>
      </c>
      <c r="V531" s="1378"/>
      <c r="W531" s="2271" t="s">
        <v>996</v>
      </c>
      <c r="X531" s="2272"/>
      <c r="Y531" s="2272"/>
      <c r="Z531" s="2272"/>
      <c r="AA531" s="2272"/>
      <c r="AB531" s="2272"/>
      <c r="AC531" s="2272"/>
      <c r="AD531" s="2272"/>
      <c r="AE531" s="2272"/>
      <c r="AF531" s="2272"/>
      <c r="AG531" s="2272"/>
      <c r="AH531" s="2272"/>
      <c r="AI531" s="2273"/>
    </row>
    <row r="532" spans="1:35" x14ac:dyDescent="0.25">
      <c r="A532" s="1234" t="s">
        <v>12</v>
      </c>
      <c r="B532" s="1459"/>
      <c r="C532" s="1444"/>
      <c r="D532" s="1444"/>
      <c r="E532" s="1444"/>
      <c r="F532" s="1444"/>
      <c r="G532" s="1444"/>
      <c r="H532" s="1444"/>
      <c r="I532" s="1444"/>
      <c r="J532" s="1444"/>
      <c r="K532" s="1444"/>
      <c r="L532" s="1444"/>
      <c r="M532" s="1444"/>
      <c r="N532" s="1334" t="s">
        <v>40</v>
      </c>
      <c r="O532" s="1005" t="s">
        <v>41</v>
      </c>
      <c r="P532" s="2264"/>
      <c r="Q532" s="2265"/>
      <c r="R532" s="2266"/>
      <c r="S532" s="2269"/>
      <c r="T532" s="2270"/>
      <c r="U532" s="1004" t="s">
        <v>994</v>
      </c>
      <c r="V532" s="1140" t="s">
        <v>146</v>
      </c>
      <c r="W532" s="2291"/>
      <c r="X532" s="2274"/>
      <c r="Y532" s="2274"/>
      <c r="Z532" s="2274"/>
      <c r="AA532" s="2274"/>
      <c r="AB532" s="2274"/>
      <c r="AC532" s="2274"/>
      <c r="AD532" s="2274"/>
      <c r="AE532" s="2274"/>
      <c r="AF532" s="2274"/>
      <c r="AG532" s="2274"/>
      <c r="AH532" s="2274"/>
      <c r="AI532" s="2275"/>
    </row>
    <row r="533" spans="1:35" x14ac:dyDescent="0.25">
      <c r="A533" s="1234"/>
      <c r="B533" s="996" t="s">
        <v>1227</v>
      </c>
      <c r="C533" s="1132"/>
      <c r="D533" s="1132"/>
      <c r="E533" s="1132"/>
      <c r="F533" s="1132"/>
      <c r="G533" s="1132"/>
      <c r="H533" s="1132"/>
      <c r="I533" s="1132"/>
      <c r="J533" s="1132"/>
      <c r="K533" s="1132"/>
      <c r="L533" s="1132"/>
      <c r="M533" s="1440"/>
      <c r="N533" s="1321">
        <v>1</v>
      </c>
      <c r="O533" s="1055">
        <v>2</v>
      </c>
      <c r="P533" s="1054"/>
      <c r="Q533" s="972"/>
      <c r="R533" s="971"/>
      <c r="S533" s="970"/>
      <c r="T533" s="969"/>
      <c r="U533" s="968">
        <v>1</v>
      </c>
      <c r="V533" s="1175">
        <v>2</v>
      </c>
      <c r="W533" s="1168" t="s">
        <v>12</v>
      </c>
      <c r="X533" s="966"/>
      <c r="Y533" s="966"/>
      <c r="Z533" s="966"/>
      <c r="AA533" s="966"/>
      <c r="AB533" s="966"/>
      <c r="AC533" s="966"/>
      <c r="AD533" s="966"/>
      <c r="AE533" s="966"/>
      <c r="AF533" s="966"/>
      <c r="AG533" s="966"/>
      <c r="AH533" s="966"/>
      <c r="AI533" s="965"/>
    </row>
    <row r="534" spans="1:35" x14ac:dyDescent="0.25">
      <c r="A534" s="1234"/>
      <c r="B534" s="1407" t="s">
        <v>1226</v>
      </c>
      <c r="C534" s="1197"/>
      <c r="D534" s="1197"/>
      <c r="E534" s="1197"/>
      <c r="F534" s="1197"/>
      <c r="G534" s="1197"/>
      <c r="H534" s="1197"/>
      <c r="I534" s="1197"/>
      <c r="J534" s="1197"/>
      <c r="K534" s="1197"/>
      <c r="L534" s="1197"/>
      <c r="M534" s="1458"/>
      <c r="N534" s="1380">
        <v>1</v>
      </c>
      <c r="O534" s="1138">
        <v>2</v>
      </c>
      <c r="P534" s="1137"/>
      <c r="Q534" s="1136"/>
      <c r="R534" s="1135"/>
      <c r="S534" s="1134"/>
      <c r="T534" s="1133"/>
      <c r="U534" s="1006">
        <v>1</v>
      </c>
      <c r="V534" s="1171">
        <v>2</v>
      </c>
      <c r="W534" s="1168" t="s">
        <v>12</v>
      </c>
      <c r="X534" s="1121"/>
      <c r="Y534" s="1121"/>
      <c r="Z534" s="1121"/>
      <c r="AA534" s="1121"/>
      <c r="AB534" s="1121"/>
      <c r="AC534" s="1121"/>
      <c r="AD534" s="1121"/>
      <c r="AE534" s="1121"/>
      <c r="AF534" s="1121"/>
      <c r="AG534" s="1121"/>
      <c r="AH534" s="1121"/>
      <c r="AI534" s="965"/>
    </row>
    <row r="535" spans="1:35" x14ac:dyDescent="0.25">
      <c r="A535" s="1234"/>
      <c r="B535" s="1407" t="s">
        <v>1225</v>
      </c>
      <c r="C535" s="1197"/>
      <c r="D535" s="1197"/>
      <c r="E535" s="1197"/>
      <c r="F535" s="1197"/>
      <c r="G535" s="1197"/>
      <c r="H535" s="1197"/>
      <c r="I535" s="1197"/>
      <c r="J535" s="1197"/>
      <c r="K535" s="1197"/>
      <c r="L535" s="1197"/>
      <c r="M535" s="1458"/>
      <c r="N535" s="1380">
        <v>1</v>
      </c>
      <c r="O535" s="1138">
        <v>2</v>
      </c>
      <c r="P535" s="1137"/>
      <c r="Q535" s="1136"/>
      <c r="R535" s="1135"/>
      <c r="S535" s="1134"/>
      <c r="T535" s="1133"/>
      <c r="U535" s="1006">
        <v>1</v>
      </c>
      <c r="V535" s="1171">
        <v>2</v>
      </c>
      <c r="W535" s="1168" t="s">
        <v>12</v>
      </c>
      <c r="X535" s="1121"/>
      <c r="Y535" s="1121"/>
      <c r="Z535" s="1121"/>
      <c r="AA535" s="1121"/>
      <c r="AB535" s="1121"/>
      <c r="AC535" s="1121"/>
      <c r="AD535" s="1121"/>
      <c r="AE535" s="1121"/>
      <c r="AF535" s="1121"/>
      <c r="AG535" s="1121"/>
      <c r="AH535" s="1121"/>
      <c r="AI535" s="965"/>
    </row>
    <row r="536" spans="1:35" x14ac:dyDescent="0.25">
      <c r="A536" s="1234"/>
      <c r="B536" s="1407" t="s">
        <v>1224</v>
      </c>
      <c r="C536" s="1197"/>
      <c r="D536" s="1197"/>
      <c r="E536" s="1197"/>
      <c r="F536" s="1197"/>
      <c r="G536" s="1197"/>
      <c r="H536" s="1197"/>
      <c r="I536" s="1197"/>
      <c r="J536" s="1197"/>
      <c r="K536" s="1197"/>
      <c r="L536" s="1197"/>
      <c r="M536" s="1458"/>
      <c r="N536" s="1380">
        <v>1</v>
      </c>
      <c r="O536" s="1138">
        <v>2</v>
      </c>
      <c r="P536" s="1137"/>
      <c r="Q536" s="1136"/>
      <c r="R536" s="1135"/>
      <c r="S536" s="1134"/>
      <c r="T536" s="1133"/>
      <c r="U536" s="1006">
        <v>1</v>
      </c>
      <c r="V536" s="1171">
        <v>2</v>
      </c>
      <c r="W536" s="1168" t="s">
        <v>12</v>
      </c>
      <c r="X536" s="1121"/>
      <c r="Y536" s="1121"/>
      <c r="Z536" s="1121"/>
      <c r="AA536" s="1121"/>
      <c r="AB536" s="1121"/>
      <c r="AC536" s="1121"/>
      <c r="AD536" s="1121"/>
      <c r="AE536" s="1121"/>
      <c r="AF536" s="1121"/>
      <c r="AG536" s="1121"/>
      <c r="AH536" s="1121"/>
      <c r="AI536" s="965"/>
    </row>
    <row r="537" spans="1:35" ht="15.75" thickBot="1" x14ac:dyDescent="0.3">
      <c r="A537" s="1405"/>
      <c r="B537" s="1457" t="s">
        <v>1223</v>
      </c>
      <c r="C537" s="1456"/>
      <c r="D537" s="1456"/>
      <c r="E537" s="1456"/>
      <c r="F537" s="1456"/>
      <c r="G537" s="1456"/>
      <c r="H537" s="1456"/>
      <c r="I537" s="1456"/>
      <c r="J537" s="1456"/>
      <c r="K537" s="1456"/>
      <c r="L537" s="1456"/>
      <c r="M537" s="1455"/>
      <c r="N537" s="1379">
        <v>1</v>
      </c>
      <c r="O537" s="1118">
        <v>2</v>
      </c>
      <c r="P537" s="1117"/>
      <c r="Q537" s="1116"/>
      <c r="R537" s="1115"/>
      <c r="S537" s="1114"/>
      <c r="T537" s="1113"/>
      <c r="U537" s="1112">
        <v>1</v>
      </c>
      <c r="V537" s="1162">
        <v>2</v>
      </c>
      <c r="W537" s="1161" t="s">
        <v>12</v>
      </c>
      <c r="X537" s="1111"/>
      <c r="Y537" s="1111"/>
      <c r="Z537" s="1111"/>
      <c r="AA537" s="1111"/>
      <c r="AB537" s="1111"/>
      <c r="AC537" s="1111"/>
      <c r="AD537" s="1111"/>
      <c r="AE537" s="1111"/>
      <c r="AF537" s="1111"/>
      <c r="AG537" s="1111"/>
      <c r="AH537" s="1111"/>
      <c r="AI537" s="951"/>
    </row>
    <row r="538" spans="1:35" ht="15.75" thickBot="1" x14ac:dyDescent="0.3">
      <c r="A538" s="4"/>
      <c r="B538" s="4"/>
      <c r="C538" s="15"/>
      <c r="D538" s="15"/>
      <c r="E538" s="4"/>
      <c r="F538" s="4"/>
      <c r="G538" s="4"/>
      <c r="H538" s="4"/>
      <c r="I538" s="4"/>
      <c r="J538" s="4"/>
      <c r="K538" s="4"/>
      <c r="L538" s="4"/>
      <c r="M538" s="4"/>
      <c r="N538" s="4"/>
      <c r="W538" s="923"/>
      <c r="AD538" s="32"/>
      <c r="AH538" s="32"/>
      <c r="AI538" s="32"/>
    </row>
    <row r="539" spans="1:35" x14ac:dyDescent="0.25">
      <c r="A539" s="2588" t="s">
        <v>1269</v>
      </c>
      <c r="B539" s="2589"/>
      <c r="C539" s="2589"/>
      <c r="D539" s="2589"/>
      <c r="E539" s="2589"/>
      <c r="F539" s="2589"/>
      <c r="G539" s="2589"/>
      <c r="H539" s="2589"/>
      <c r="I539" s="2589"/>
      <c r="J539" s="2589"/>
      <c r="K539" s="2589"/>
      <c r="L539" s="2589"/>
      <c r="M539" s="2589"/>
      <c r="N539" s="2589"/>
      <c r="O539" s="2589"/>
      <c r="P539" s="2589"/>
      <c r="Q539" s="2589"/>
      <c r="R539" s="2589"/>
      <c r="S539" s="2589"/>
      <c r="T539" s="2589"/>
      <c r="U539" s="2589"/>
      <c r="V539" s="2589"/>
      <c r="W539" s="2589"/>
      <c r="X539" s="2589"/>
      <c r="Y539" s="2589"/>
      <c r="Z539" s="2589"/>
      <c r="AA539" s="2589"/>
      <c r="AB539" s="2589"/>
      <c r="AC539" s="2589"/>
      <c r="AD539" s="2589"/>
      <c r="AE539" s="2589"/>
      <c r="AF539" s="2589"/>
      <c r="AG539" s="2589"/>
      <c r="AH539" s="2589"/>
      <c r="AI539" s="2590"/>
    </row>
    <row r="540" spans="1:35" x14ac:dyDescent="0.25">
      <c r="A540" s="53">
        <v>465</v>
      </c>
      <c r="B540" s="2594" t="s">
        <v>1116</v>
      </c>
      <c r="C540" s="2594"/>
      <c r="D540" s="2594"/>
      <c r="E540" s="2594"/>
      <c r="F540" s="2594"/>
      <c r="G540" s="2594"/>
      <c r="H540" s="2594"/>
      <c r="I540" s="2594"/>
      <c r="J540" s="2594"/>
      <c r="K540" s="2594"/>
      <c r="L540" s="2594"/>
      <c r="M540" s="2594"/>
      <c r="N540" s="2594"/>
      <c r="O540" s="2594"/>
      <c r="P540" s="2594"/>
      <c r="Q540" s="2594"/>
      <c r="R540" s="2594"/>
      <c r="S540" s="2594"/>
      <c r="T540" s="2595"/>
      <c r="U540" s="2236" t="s">
        <v>413</v>
      </c>
      <c r="V540" s="2237"/>
      <c r="W540" s="933"/>
      <c r="Y540" s="1016"/>
      <c r="Z540" s="2236" t="s">
        <v>414</v>
      </c>
      <c r="AA540" s="2237"/>
      <c r="AB540" s="933"/>
      <c r="AD540" s="1016"/>
      <c r="AE540" s="2236" t="s">
        <v>1002</v>
      </c>
      <c r="AF540" s="2237"/>
      <c r="AG540" s="933"/>
      <c r="AH540" s="32"/>
      <c r="AI540" s="43"/>
    </row>
    <row r="541" spans="1:35" ht="15.75" thickBot="1" x14ac:dyDescent="0.3">
      <c r="A541" s="1015" t="s">
        <v>12</v>
      </c>
      <c r="B541" s="2318"/>
      <c r="C541" s="2318"/>
      <c r="D541" s="2318"/>
      <c r="E541" s="2318"/>
      <c r="F541" s="2318"/>
      <c r="G541" s="2318"/>
      <c r="H541" s="2318"/>
      <c r="I541" s="2318"/>
      <c r="J541" s="2318"/>
      <c r="K541" s="2318"/>
      <c r="L541" s="2318"/>
      <c r="M541" s="2318"/>
      <c r="N541" s="2318"/>
      <c r="O541" s="2318"/>
      <c r="P541" s="2318"/>
      <c r="Q541" s="2318"/>
      <c r="R541" s="2318"/>
      <c r="S541" s="2318"/>
      <c r="T541" s="2542"/>
      <c r="U541" s="2238"/>
      <c r="V541" s="2239"/>
      <c r="W541" s="929"/>
      <c r="X541" s="47"/>
      <c r="Y541" s="1014"/>
      <c r="Z541" s="2238"/>
      <c r="AA541" s="2239"/>
      <c r="AB541" s="929"/>
      <c r="AC541" s="47"/>
      <c r="AD541" s="1014"/>
      <c r="AE541" s="2238"/>
      <c r="AF541" s="2239"/>
      <c r="AG541" s="929"/>
      <c r="AH541" s="47"/>
      <c r="AI541" s="85"/>
    </row>
    <row r="542" spans="1:35" x14ac:dyDescent="0.25">
      <c r="A542" s="950">
        <v>466</v>
      </c>
      <c r="B542" s="2580" t="s">
        <v>1054</v>
      </c>
      <c r="C542" s="2581"/>
      <c r="D542" s="2581"/>
      <c r="E542" s="2581"/>
      <c r="F542" s="2581"/>
      <c r="G542" s="2581"/>
      <c r="H542" s="2581"/>
      <c r="I542" s="2581"/>
      <c r="J542" s="2581"/>
      <c r="K542" s="2581"/>
      <c r="L542" s="2581"/>
      <c r="M542" s="2581"/>
      <c r="N542" s="1391" t="s">
        <v>1000</v>
      </c>
      <c r="O542" s="1241"/>
      <c r="P542" s="2261" t="s">
        <v>999</v>
      </c>
      <c r="Q542" s="2262"/>
      <c r="R542" s="2263"/>
      <c r="S542" s="2267" t="s">
        <v>998</v>
      </c>
      <c r="T542" s="2268"/>
      <c r="U542" s="1063" t="s">
        <v>997</v>
      </c>
      <c r="V542" s="1241"/>
      <c r="W542" s="2591" t="s">
        <v>996</v>
      </c>
      <c r="X542" s="2272"/>
      <c r="Y542" s="2272"/>
      <c r="Z542" s="2272"/>
      <c r="AA542" s="2272"/>
      <c r="AB542" s="2272"/>
      <c r="AC542" s="2272"/>
      <c r="AD542" s="2272"/>
      <c r="AE542" s="2272"/>
      <c r="AF542" s="2272"/>
      <c r="AG542" s="2272"/>
      <c r="AH542" s="2272"/>
      <c r="AI542" s="2273"/>
    </row>
    <row r="543" spans="1:35" x14ac:dyDescent="0.25">
      <c r="A543" s="1021" t="s">
        <v>12</v>
      </c>
      <c r="B543" s="2582"/>
      <c r="C543" s="2583"/>
      <c r="D543" s="2583"/>
      <c r="E543" s="2583"/>
      <c r="F543" s="2583"/>
      <c r="G543" s="2583"/>
      <c r="H543" s="2583"/>
      <c r="I543" s="2583"/>
      <c r="J543" s="2583"/>
      <c r="K543" s="2583"/>
      <c r="L543" s="2583"/>
      <c r="M543" s="2583"/>
      <c r="N543" s="1334" t="s">
        <v>40</v>
      </c>
      <c r="O543" s="1201" t="s">
        <v>41</v>
      </c>
      <c r="P543" s="2348"/>
      <c r="Q543" s="2349"/>
      <c r="R543" s="2350"/>
      <c r="S543" s="2515"/>
      <c r="T543" s="2352"/>
      <c r="U543" s="1140" t="s">
        <v>994</v>
      </c>
      <c r="V543" s="1140" t="s">
        <v>146</v>
      </c>
      <c r="W543" s="2274"/>
      <c r="X543" s="2274"/>
      <c r="Y543" s="2274"/>
      <c r="Z543" s="2274"/>
      <c r="AA543" s="2274"/>
      <c r="AB543" s="2274"/>
      <c r="AC543" s="2274"/>
      <c r="AD543" s="2274"/>
      <c r="AE543" s="2274"/>
      <c r="AF543" s="2274"/>
      <c r="AG543" s="2274"/>
      <c r="AH543" s="2274"/>
      <c r="AI543" s="2275"/>
    </row>
    <row r="544" spans="1:35" x14ac:dyDescent="0.25">
      <c r="A544" s="1021" t="s">
        <v>12</v>
      </c>
      <c r="B544" s="1132" t="s">
        <v>1222</v>
      </c>
      <c r="C544" s="995"/>
      <c r="D544" s="1132"/>
      <c r="E544" s="1132"/>
      <c r="F544" s="1132"/>
      <c r="G544" s="1132"/>
      <c r="H544" s="1132"/>
      <c r="I544" s="1132"/>
      <c r="J544" s="1132"/>
      <c r="K544" s="1132"/>
      <c r="L544" s="1132"/>
      <c r="M544" s="1132"/>
      <c r="N544" s="1380">
        <v>1</v>
      </c>
      <c r="O544" s="1240">
        <v>2</v>
      </c>
      <c r="P544" s="1137"/>
      <c r="Q544" s="1136"/>
      <c r="R544" s="1135"/>
      <c r="S544" s="1134"/>
      <c r="T544" s="1133"/>
      <c r="U544" s="1006">
        <v>1</v>
      </c>
      <c r="V544" s="1006">
        <v>2</v>
      </c>
      <c r="W544" s="966" t="s">
        <v>12</v>
      </c>
      <c r="X544" s="966"/>
      <c r="Y544" s="966"/>
      <c r="Z544" s="966"/>
      <c r="AA544" s="966"/>
      <c r="AB544" s="966"/>
      <c r="AC544" s="966"/>
      <c r="AD544" s="966"/>
      <c r="AE544" s="966"/>
      <c r="AF544" s="966"/>
      <c r="AG544" s="966"/>
      <c r="AH544" s="966"/>
      <c r="AI544" s="965"/>
    </row>
    <row r="545" spans="1:35" x14ac:dyDescent="0.25">
      <c r="A545" s="1021"/>
      <c r="B545" s="1132" t="s">
        <v>1221</v>
      </c>
      <c r="C545" s="995"/>
      <c r="D545" s="1132"/>
      <c r="E545" s="1132"/>
      <c r="F545" s="1132"/>
      <c r="G545" s="1132"/>
      <c r="H545" s="1132"/>
      <c r="I545" s="1132"/>
      <c r="J545" s="1132"/>
      <c r="K545" s="1132"/>
      <c r="L545" s="1132"/>
      <c r="M545" s="1132"/>
      <c r="N545" s="1380">
        <v>1</v>
      </c>
      <c r="O545" s="1240">
        <v>2</v>
      </c>
      <c r="P545" s="1137"/>
      <c r="Q545" s="1136"/>
      <c r="R545" s="1135"/>
      <c r="S545" s="1134"/>
      <c r="T545" s="1133"/>
      <c r="U545" s="1006">
        <v>1</v>
      </c>
      <c r="V545" s="1006">
        <v>2</v>
      </c>
      <c r="W545" s="966" t="s">
        <v>12</v>
      </c>
      <c r="X545" s="966"/>
      <c r="Y545" s="966"/>
      <c r="Z545" s="966"/>
      <c r="AA545" s="966"/>
      <c r="AB545" s="966"/>
      <c r="AC545" s="966"/>
      <c r="AD545" s="966"/>
      <c r="AE545" s="966"/>
      <c r="AF545" s="966"/>
      <c r="AG545" s="966"/>
      <c r="AH545" s="966"/>
      <c r="AI545" s="965"/>
    </row>
    <row r="546" spans="1:35" x14ac:dyDescent="0.25">
      <c r="A546" s="1021"/>
      <c r="B546" s="1132" t="s">
        <v>1220</v>
      </c>
      <c r="C546" s="995"/>
      <c r="D546" s="1132"/>
      <c r="E546" s="1132"/>
      <c r="F546" s="1132"/>
      <c r="G546" s="1132"/>
      <c r="H546" s="1132"/>
      <c r="I546" s="1132"/>
      <c r="J546" s="1132"/>
      <c r="K546" s="1132"/>
      <c r="L546" s="1132"/>
      <c r="M546" s="1132"/>
      <c r="N546" s="1380">
        <v>1</v>
      </c>
      <c r="O546" s="1240">
        <v>2</v>
      </c>
      <c r="P546" s="1137"/>
      <c r="Q546" s="1136"/>
      <c r="R546" s="1135"/>
      <c r="S546" s="1134"/>
      <c r="T546" s="1133"/>
      <c r="U546" s="1006">
        <v>1</v>
      </c>
      <c r="V546" s="1006">
        <v>2</v>
      </c>
      <c r="W546" s="966" t="s">
        <v>12</v>
      </c>
      <c r="X546" s="966"/>
      <c r="Y546" s="966"/>
      <c r="Z546" s="966"/>
      <c r="AA546" s="966"/>
      <c r="AB546" s="966"/>
      <c r="AC546" s="966"/>
      <c r="AD546" s="966"/>
      <c r="AE546" s="966"/>
      <c r="AF546" s="966"/>
      <c r="AG546" s="966"/>
      <c r="AH546" s="966"/>
      <c r="AI546" s="965"/>
    </row>
    <row r="547" spans="1:35" x14ac:dyDescent="0.25">
      <c r="A547" s="1021"/>
      <c r="B547" s="1132" t="s">
        <v>1219</v>
      </c>
      <c r="C547" s="995"/>
      <c r="D547" s="1132"/>
      <c r="E547" s="1132"/>
      <c r="F547" s="1132"/>
      <c r="G547" s="1132"/>
      <c r="H547" s="1132"/>
      <c r="I547" s="1132"/>
      <c r="J547" s="1132"/>
      <c r="K547" s="1132"/>
      <c r="L547" s="1132"/>
      <c r="M547" s="1132"/>
      <c r="N547" s="1380">
        <v>1</v>
      </c>
      <c r="O547" s="1240">
        <v>2</v>
      </c>
      <c r="P547" s="1137"/>
      <c r="Q547" s="1136"/>
      <c r="R547" s="1135"/>
      <c r="S547" s="1134"/>
      <c r="T547" s="1133"/>
      <c r="U547" s="1006">
        <v>1</v>
      </c>
      <c r="V547" s="1006">
        <v>2</v>
      </c>
      <c r="W547" s="966" t="s">
        <v>12</v>
      </c>
      <c r="X547" s="966"/>
      <c r="Y547" s="966"/>
      <c r="Z547" s="966"/>
      <c r="AA547" s="966"/>
      <c r="AB547" s="966"/>
      <c r="AC547" s="966"/>
      <c r="AD547" s="966"/>
      <c r="AE547" s="966"/>
      <c r="AF547" s="966"/>
      <c r="AG547" s="966"/>
      <c r="AH547" s="966"/>
      <c r="AI547" s="965"/>
    </row>
    <row r="548" spans="1:35" x14ac:dyDescent="0.25">
      <c r="A548" s="1021"/>
      <c r="B548" s="1132" t="s">
        <v>1218</v>
      </c>
      <c r="C548" s="995"/>
      <c r="D548" s="1132"/>
      <c r="E548" s="1132"/>
      <c r="F548" s="1132"/>
      <c r="G548" s="1132"/>
      <c r="H548" s="1132"/>
      <c r="I548" s="1132"/>
      <c r="J548" s="1132"/>
      <c r="K548" s="1132"/>
      <c r="L548" s="1132"/>
      <c r="M548" s="1132"/>
      <c r="N548" s="1380">
        <v>1</v>
      </c>
      <c r="O548" s="1240">
        <v>2</v>
      </c>
      <c r="P548" s="1137"/>
      <c r="Q548" s="1136"/>
      <c r="R548" s="1135"/>
      <c r="S548" s="1134"/>
      <c r="T548" s="1133"/>
      <c r="U548" s="1006">
        <v>1</v>
      </c>
      <c r="V548" s="1006">
        <v>2</v>
      </c>
      <c r="W548" s="966" t="s">
        <v>12</v>
      </c>
      <c r="X548" s="966"/>
      <c r="Y548" s="966"/>
      <c r="Z548" s="966"/>
      <c r="AA548" s="966"/>
      <c r="AB548" s="966"/>
      <c r="AC548" s="966"/>
      <c r="AD548" s="966"/>
      <c r="AE548" s="966"/>
      <c r="AF548" s="966"/>
      <c r="AG548" s="966"/>
      <c r="AH548" s="966"/>
      <c r="AI548" s="965"/>
    </row>
    <row r="549" spans="1:35" x14ac:dyDescent="0.25">
      <c r="A549" s="1021"/>
      <c r="B549" s="1132" t="s">
        <v>1217</v>
      </c>
      <c r="C549" s="995"/>
      <c r="D549" s="1132"/>
      <c r="E549" s="1132"/>
      <c r="F549" s="1132"/>
      <c r="G549" s="1132"/>
      <c r="H549" s="1132"/>
      <c r="I549" s="1132"/>
      <c r="J549" s="1132"/>
      <c r="K549" s="1132"/>
      <c r="L549" s="1132"/>
      <c r="M549" s="1132"/>
      <c r="N549" s="1380">
        <v>1</v>
      </c>
      <c r="O549" s="1240">
        <v>2</v>
      </c>
      <c r="P549" s="1137"/>
      <c r="Q549" s="1136"/>
      <c r="R549" s="1135"/>
      <c r="S549" s="1134"/>
      <c r="T549" s="1133"/>
      <c r="U549" s="1006">
        <v>1</v>
      </c>
      <c r="V549" s="1006">
        <v>2</v>
      </c>
      <c r="W549" s="966" t="s">
        <v>12</v>
      </c>
      <c r="X549" s="966"/>
      <c r="Y549" s="966"/>
      <c r="Z549" s="966"/>
      <c r="AA549" s="966"/>
      <c r="AB549" s="966"/>
      <c r="AC549" s="966"/>
      <c r="AD549" s="966"/>
      <c r="AE549" s="966"/>
      <c r="AF549" s="966"/>
      <c r="AG549" s="966"/>
      <c r="AH549" s="966"/>
      <c r="AI549" s="965"/>
    </row>
    <row r="550" spans="1:35" x14ac:dyDescent="0.25">
      <c r="A550" s="1021"/>
      <c r="B550" s="1132" t="s">
        <v>1216</v>
      </c>
      <c r="C550" s="995"/>
      <c r="D550" s="1132"/>
      <c r="E550" s="1132"/>
      <c r="F550" s="1132"/>
      <c r="G550" s="1132"/>
      <c r="H550" s="1132"/>
      <c r="I550" s="1132"/>
      <c r="J550" s="1132"/>
      <c r="K550" s="1132"/>
      <c r="L550" s="1132"/>
      <c r="M550" s="1132"/>
      <c r="N550" s="1380">
        <v>1</v>
      </c>
      <c r="O550" s="1240">
        <v>2</v>
      </c>
      <c r="P550" s="1137"/>
      <c r="Q550" s="1136"/>
      <c r="R550" s="1135"/>
      <c r="S550" s="1134"/>
      <c r="T550" s="1133"/>
      <c r="U550" s="1006">
        <v>1</v>
      </c>
      <c r="V550" s="1006">
        <v>2</v>
      </c>
      <c r="W550" s="966" t="s">
        <v>12</v>
      </c>
      <c r="X550" s="966"/>
      <c r="Y550" s="966"/>
      <c r="Z550" s="966"/>
      <c r="AA550" s="966"/>
      <c r="AB550" s="966"/>
      <c r="AC550" s="966"/>
      <c r="AD550" s="966"/>
      <c r="AE550" s="966"/>
      <c r="AF550" s="966"/>
      <c r="AG550" s="966"/>
      <c r="AH550" s="966"/>
      <c r="AI550" s="965"/>
    </row>
    <row r="551" spans="1:35" x14ac:dyDescent="0.25">
      <c r="A551" s="1021"/>
      <c r="B551" s="1132" t="s">
        <v>1215</v>
      </c>
      <c r="C551" s="995"/>
      <c r="D551" s="1132"/>
      <c r="E551" s="1132"/>
      <c r="F551" s="1132"/>
      <c r="G551" s="1132"/>
      <c r="H551" s="1132"/>
      <c r="I551" s="1132"/>
      <c r="J551" s="1132"/>
      <c r="K551" s="1132"/>
      <c r="L551" s="1132"/>
      <c r="M551" s="1132"/>
      <c r="N551" s="1380">
        <v>1</v>
      </c>
      <c r="O551" s="1240">
        <v>2</v>
      </c>
      <c r="P551" s="1137"/>
      <c r="Q551" s="1136"/>
      <c r="R551" s="1135"/>
      <c r="S551" s="1134"/>
      <c r="T551" s="1133"/>
      <c r="U551" s="1006">
        <v>1</v>
      </c>
      <c r="V551" s="1006">
        <v>2</v>
      </c>
      <c r="W551" s="966" t="s">
        <v>12</v>
      </c>
      <c r="X551" s="966"/>
      <c r="Y551" s="966"/>
      <c r="Z551" s="966"/>
      <c r="AA551" s="966"/>
      <c r="AB551" s="966"/>
      <c r="AC551" s="966"/>
      <c r="AD551" s="966"/>
      <c r="AE551" s="966"/>
      <c r="AF551" s="966"/>
      <c r="AG551" s="966"/>
      <c r="AH551" s="966"/>
      <c r="AI551" s="965"/>
    </row>
    <row r="552" spans="1:35" x14ac:dyDescent="0.25">
      <c r="A552" s="1021"/>
      <c r="B552" s="1132" t="s">
        <v>1214</v>
      </c>
      <c r="C552" s="995"/>
      <c r="D552" s="1132"/>
      <c r="E552" s="1132"/>
      <c r="F552" s="1132"/>
      <c r="G552" s="1132"/>
      <c r="H552" s="1132"/>
      <c r="I552" s="1132"/>
      <c r="J552" s="1132"/>
      <c r="K552" s="1132"/>
      <c r="L552" s="1132"/>
      <c r="M552" s="1132"/>
      <c r="N552" s="1380">
        <v>1</v>
      </c>
      <c r="O552" s="1240">
        <v>2</v>
      </c>
      <c r="P552" s="1137"/>
      <c r="Q552" s="1136"/>
      <c r="R552" s="1135"/>
      <c r="S552" s="1134"/>
      <c r="T552" s="1133"/>
      <c r="U552" s="1006">
        <v>1</v>
      </c>
      <c r="V552" s="1006">
        <v>2</v>
      </c>
      <c r="W552" s="966" t="s">
        <v>12</v>
      </c>
      <c r="X552" s="966"/>
      <c r="Y552" s="966"/>
      <c r="Z552" s="966"/>
      <c r="AA552" s="966"/>
      <c r="AB552" s="966"/>
      <c r="AC552" s="966"/>
      <c r="AD552" s="966"/>
      <c r="AE552" s="966"/>
      <c r="AF552" s="966"/>
      <c r="AG552" s="966"/>
      <c r="AH552" s="966"/>
      <c r="AI552" s="965"/>
    </row>
    <row r="553" spans="1:35" x14ac:dyDescent="0.25">
      <c r="A553" s="1021"/>
      <c r="B553" s="1132" t="s">
        <v>1213</v>
      </c>
      <c r="C553" s="995"/>
      <c r="D553" s="1132"/>
      <c r="E553" s="1132"/>
      <c r="F553" s="1132"/>
      <c r="G553" s="1132"/>
      <c r="H553" s="1132"/>
      <c r="I553" s="1132"/>
      <c r="J553" s="1132"/>
      <c r="K553" s="1132"/>
      <c r="L553" s="1132"/>
      <c r="M553" s="1132"/>
      <c r="N553" s="1380">
        <v>1</v>
      </c>
      <c r="O553" s="1240">
        <v>2</v>
      </c>
      <c r="P553" s="1137"/>
      <c r="Q553" s="1136"/>
      <c r="R553" s="1135"/>
      <c r="S553" s="1134"/>
      <c r="T553" s="1133"/>
      <c r="U553" s="1006">
        <v>1</v>
      </c>
      <c r="V553" s="1006">
        <v>2</v>
      </c>
      <c r="W553" s="966" t="s">
        <v>12</v>
      </c>
      <c r="X553" s="966"/>
      <c r="Y553" s="966"/>
      <c r="Z553" s="966"/>
      <c r="AA553" s="966"/>
      <c r="AB553" s="966"/>
      <c r="AC553" s="966"/>
      <c r="AD553" s="966"/>
      <c r="AE553" s="966"/>
      <c r="AF553" s="966"/>
      <c r="AG553" s="966"/>
      <c r="AH553" s="966"/>
      <c r="AI553" s="965"/>
    </row>
    <row r="554" spans="1:35" x14ac:dyDescent="0.25">
      <c r="A554" s="1021"/>
      <c r="B554" s="1132" t="s">
        <v>1212</v>
      </c>
      <c r="C554" s="995"/>
      <c r="D554" s="1132"/>
      <c r="E554" s="1132"/>
      <c r="F554" s="1132"/>
      <c r="G554" s="1132"/>
      <c r="H554" s="1132"/>
      <c r="I554" s="1132"/>
      <c r="J554" s="1132"/>
      <c r="K554" s="1132"/>
      <c r="L554" s="1132"/>
      <c r="M554" s="1132"/>
      <c r="N554" s="1380">
        <v>1</v>
      </c>
      <c r="O554" s="1240">
        <v>2</v>
      </c>
      <c r="P554" s="1137"/>
      <c r="Q554" s="1136"/>
      <c r="R554" s="1135"/>
      <c r="S554" s="1134"/>
      <c r="T554" s="1133"/>
      <c r="U554" s="1006">
        <v>1</v>
      </c>
      <c r="V554" s="1006">
        <v>2</v>
      </c>
      <c r="W554" s="966" t="s">
        <v>12</v>
      </c>
      <c r="X554" s="966"/>
      <c r="Y554" s="966"/>
      <c r="Z554" s="966"/>
      <c r="AA554" s="966"/>
      <c r="AB554" s="966"/>
      <c r="AC554" s="966"/>
      <c r="AD554" s="966"/>
      <c r="AE554" s="966"/>
      <c r="AF554" s="966"/>
      <c r="AG554" s="966"/>
      <c r="AH554" s="966"/>
      <c r="AI554" s="965"/>
    </row>
    <row r="555" spans="1:35" x14ac:dyDescent="0.25">
      <c r="A555" s="1021"/>
      <c r="B555" s="9" t="s">
        <v>1211</v>
      </c>
      <c r="C555" s="21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1380">
        <v>1</v>
      </c>
      <c r="O555" s="1240">
        <v>2</v>
      </c>
      <c r="P555" s="1137"/>
      <c r="Q555" s="1136"/>
      <c r="R555" s="1135"/>
      <c r="S555" s="1134"/>
      <c r="T555" s="1133"/>
      <c r="U555" s="1006">
        <v>1</v>
      </c>
      <c r="V555" s="1006">
        <v>2</v>
      </c>
      <c r="W555" s="966" t="s">
        <v>12</v>
      </c>
      <c r="X555" s="966"/>
      <c r="Y555" s="966"/>
      <c r="Z555" s="966"/>
      <c r="AA555" s="966"/>
      <c r="AB555" s="966"/>
      <c r="AC555" s="966"/>
      <c r="AD555" s="966"/>
      <c r="AE555" s="966"/>
      <c r="AF555" s="966"/>
      <c r="AG555" s="966"/>
      <c r="AH555" s="966"/>
      <c r="AI555" s="965"/>
    </row>
    <row r="556" spans="1:35" ht="15.75" thickBot="1" x14ac:dyDescent="0.3">
      <c r="A556" s="1015"/>
      <c r="B556" s="1450" t="s">
        <v>1210</v>
      </c>
      <c r="C556" s="1398"/>
      <c r="D556" s="1166"/>
      <c r="E556" s="1166"/>
      <c r="F556" s="1166"/>
      <c r="G556" s="1166"/>
      <c r="H556" s="1166"/>
      <c r="I556" s="1166"/>
      <c r="J556" s="1166"/>
      <c r="K556" s="1166"/>
      <c r="L556" s="1166"/>
      <c r="M556" s="1166"/>
      <c r="N556" s="1379">
        <v>1</v>
      </c>
      <c r="O556" s="1239">
        <v>2</v>
      </c>
      <c r="P556" s="1117"/>
      <c r="Q556" s="1116"/>
      <c r="R556" s="1115"/>
      <c r="S556" s="1114"/>
      <c r="T556" s="1113"/>
      <c r="U556" s="1112">
        <v>1</v>
      </c>
      <c r="V556" s="1112">
        <v>2</v>
      </c>
      <c r="W556" s="952" t="s">
        <v>12</v>
      </c>
      <c r="X556" s="952"/>
      <c r="Y556" s="952"/>
      <c r="Z556" s="952"/>
      <c r="AA556" s="952"/>
      <c r="AB556" s="952"/>
      <c r="AC556" s="952"/>
      <c r="AD556" s="952"/>
      <c r="AE556" s="952"/>
      <c r="AF556" s="952"/>
      <c r="AG556" s="952"/>
      <c r="AH556" s="952"/>
      <c r="AI556" s="951"/>
    </row>
    <row r="557" spans="1:35" x14ac:dyDescent="0.25">
      <c r="A557" s="68">
        <v>467</v>
      </c>
      <c r="B557" s="1454" t="s">
        <v>1138</v>
      </c>
      <c r="C557" s="1453"/>
      <c r="D557" s="1453"/>
      <c r="E557" s="1453"/>
      <c r="F557" s="1453"/>
      <c r="G557" s="1453"/>
      <c r="H557" s="1453"/>
      <c r="I557" s="1453"/>
      <c r="J557" s="1453"/>
      <c r="K557" s="1453"/>
      <c r="L557" s="1453"/>
      <c r="M557" s="1453"/>
      <c r="N557" s="1453"/>
      <c r="O557" s="1252"/>
      <c r="P557" s="1251" t="s">
        <v>40</v>
      </c>
      <c r="Q557" s="1452" t="s">
        <v>41</v>
      </c>
      <c r="R557" s="2430" t="s">
        <v>1009</v>
      </c>
      <c r="S557" s="2431"/>
      <c r="T557" s="2431"/>
      <c r="U557" s="2431"/>
      <c r="V557" s="2431"/>
      <c r="W557" s="2431"/>
      <c r="X557" s="2431"/>
      <c r="Y557" s="2431"/>
      <c r="Z557" s="2431"/>
      <c r="AA557" s="2431"/>
      <c r="AB557" s="2431"/>
      <c r="AC557" s="2431"/>
      <c r="AD557" s="2431"/>
      <c r="AE557" s="2431"/>
      <c r="AF557" s="2431"/>
      <c r="AG557" s="2431"/>
      <c r="AH557" s="2431"/>
      <c r="AI557" s="2432"/>
    </row>
    <row r="558" spans="1:35" x14ac:dyDescent="0.25">
      <c r="A558" s="1021"/>
      <c r="B558" s="16" t="s">
        <v>1137</v>
      </c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018"/>
      <c r="P558" s="1171">
        <v>1</v>
      </c>
      <c r="Q558" s="1271">
        <v>2</v>
      </c>
      <c r="R558" s="1041"/>
      <c r="S558" s="931"/>
      <c r="T558" s="931"/>
      <c r="U558" s="931"/>
      <c r="V558" s="931"/>
      <c r="W558" s="931"/>
      <c r="X558" s="931"/>
      <c r="Y558" s="931"/>
      <c r="Z558" s="931"/>
      <c r="AA558" s="931"/>
      <c r="AB558" s="931"/>
      <c r="AC558" s="931"/>
      <c r="AD558" s="931"/>
      <c r="AE558" s="932"/>
      <c r="AF558" s="932"/>
      <c r="AG558" s="932"/>
      <c r="AH558" s="932"/>
      <c r="AI558" s="930"/>
    </row>
    <row r="559" spans="1:35" x14ac:dyDescent="0.25">
      <c r="A559" s="1021"/>
      <c r="B559" s="996" t="s">
        <v>1136</v>
      </c>
      <c r="C559" s="995"/>
      <c r="D559" s="1132"/>
      <c r="E559" s="1132"/>
      <c r="F559" s="1132"/>
      <c r="G559" s="1132"/>
      <c r="H559" s="1132"/>
      <c r="I559" s="1132"/>
      <c r="J559" s="1132"/>
      <c r="K559" s="1132"/>
      <c r="L559" s="1132"/>
      <c r="M559" s="1132"/>
      <c r="N559" s="1132"/>
      <c r="O559" s="931"/>
      <c r="P559" s="1171">
        <v>1</v>
      </c>
      <c r="Q559" s="1451">
        <v>2</v>
      </c>
      <c r="R559" s="1041"/>
      <c r="S559" s="931"/>
      <c r="T559" s="931"/>
      <c r="U559" s="931"/>
      <c r="V559" s="931"/>
      <c r="W559" s="931"/>
      <c r="X559" s="931"/>
      <c r="Y559" s="931"/>
      <c r="Z559" s="931"/>
      <c r="AA559" s="931"/>
      <c r="AB559" s="931"/>
      <c r="AC559" s="931"/>
      <c r="AD559" s="931"/>
      <c r="AE559" s="932"/>
      <c r="AF559" s="932"/>
      <c r="AG559" s="932"/>
      <c r="AH559" s="932"/>
      <c r="AI559" s="930"/>
    </row>
    <row r="560" spans="1:35" x14ac:dyDescent="0.25">
      <c r="A560" s="1021"/>
      <c r="B560" s="996" t="s">
        <v>1135</v>
      </c>
      <c r="C560" s="995"/>
      <c r="D560" s="1132"/>
      <c r="E560" s="1132"/>
      <c r="F560" s="1132"/>
      <c r="G560" s="1132"/>
      <c r="H560" s="1132"/>
      <c r="I560" s="1132"/>
      <c r="J560" s="1132"/>
      <c r="K560" s="1132"/>
      <c r="L560" s="1132"/>
      <c r="M560" s="1132"/>
      <c r="N560" s="1132"/>
      <c r="O560" s="931"/>
      <c r="P560" s="1171">
        <v>1</v>
      </c>
      <c r="Q560" s="1451">
        <v>2</v>
      </c>
      <c r="R560" s="1041"/>
      <c r="S560" s="931"/>
      <c r="T560" s="931"/>
      <c r="U560" s="931"/>
      <c r="V560" s="931"/>
      <c r="W560" s="931"/>
      <c r="X560" s="931"/>
      <c r="Y560" s="931"/>
      <c r="Z560" s="931"/>
      <c r="AA560" s="931"/>
      <c r="AB560" s="931"/>
      <c r="AC560" s="931"/>
      <c r="AD560" s="931"/>
      <c r="AE560" s="932"/>
      <c r="AF560" s="932"/>
      <c r="AG560" s="932"/>
      <c r="AH560" s="932"/>
      <c r="AI560" s="930"/>
    </row>
    <row r="561" spans="1:35" ht="15.75" thickBot="1" x14ac:dyDescent="0.3">
      <c r="A561" s="1015"/>
      <c r="B561" s="1450" t="s">
        <v>1134</v>
      </c>
      <c r="C561" s="1398"/>
      <c r="D561" s="1166"/>
      <c r="E561" s="1166"/>
      <c r="F561" s="1166"/>
      <c r="G561" s="1166"/>
      <c r="H561" s="1166"/>
      <c r="I561" s="1166"/>
      <c r="J561" s="1166"/>
      <c r="K561" s="1166"/>
      <c r="L561" s="1166"/>
      <c r="M561" s="1166"/>
      <c r="N561" s="1166"/>
      <c r="O561" s="1034"/>
      <c r="P561" s="1162">
        <v>1</v>
      </c>
      <c r="Q561" s="1449">
        <v>2</v>
      </c>
      <c r="R561" s="1248"/>
      <c r="S561" s="1034"/>
      <c r="T561" s="1034"/>
      <c r="U561" s="1034"/>
      <c r="V561" s="1034"/>
      <c r="W561" s="1034"/>
      <c r="X561" s="1034"/>
      <c r="Y561" s="1034"/>
      <c r="Z561" s="1034"/>
      <c r="AA561" s="1034"/>
      <c r="AB561" s="1034"/>
      <c r="AC561" s="1034"/>
      <c r="AD561" s="1034"/>
      <c r="AE561" s="1256"/>
      <c r="AF561" s="1256"/>
      <c r="AG561" s="1256"/>
      <c r="AH561" s="1256"/>
      <c r="AI561" s="1154"/>
    </row>
    <row r="562" spans="1:35" ht="15.75" thickBot="1" x14ac:dyDescent="0.3">
      <c r="A562" s="4"/>
      <c r="B562" s="4"/>
      <c r="C562" s="1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P562" s="1029"/>
      <c r="Q562" s="1029"/>
      <c r="R562" s="1029"/>
      <c r="S562" s="1029"/>
      <c r="T562" s="1029"/>
      <c r="U562" s="1029"/>
      <c r="AD562" s="32"/>
      <c r="AI562" s="32"/>
    </row>
    <row r="563" spans="1:35" x14ac:dyDescent="0.25">
      <c r="A563" s="1028" t="s">
        <v>1268</v>
      </c>
      <c r="B563" s="1370"/>
      <c r="C563" s="1371"/>
      <c r="D563" s="1371"/>
      <c r="E563" s="1370"/>
      <c r="F563" s="1370"/>
      <c r="G563" s="1370"/>
      <c r="H563" s="1370"/>
      <c r="I563" s="1370"/>
      <c r="J563" s="1370"/>
      <c r="K563" s="1370"/>
      <c r="L563" s="1370"/>
      <c r="M563" s="1370"/>
      <c r="N563" s="1370"/>
      <c r="O563" s="1370"/>
      <c r="P563" s="1370"/>
      <c r="Q563" s="1370"/>
      <c r="R563" s="1370"/>
      <c r="S563" s="1370"/>
      <c r="T563" s="1370"/>
      <c r="U563" s="1370"/>
      <c r="V563" s="1370"/>
      <c r="W563" s="1370"/>
      <c r="X563" s="1370"/>
      <c r="Y563" s="1370"/>
      <c r="Z563" s="1370"/>
      <c r="AA563" s="1370"/>
      <c r="AB563" s="1370"/>
      <c r="AC563" s="1370"/>
      <c r="AD563" s="1370"/>
      <c r="AE563" s="1370"/>
      <c r="AF563" s="1370"/>
      <c r="AG563" s="1370"/>
      <c r="AH563" s="1370"/>
      <c r="AI563" s="1369"/>
    </row>
    <row r="564" spans="1:35" x14ac:dyDescent="0.25">
      <c r="A564" s="53">
        <v>468</v>
      </c>
      <c r="B564" s="2289" t="s">
        <v>1116</v>
      </c>
      <c r="C564" s="2428"/>
      <c r="D564" s="2428"/>
      <c r="E564" s="2428"/>
      <c r="F564" s="2428"/>
      <c r="G564" s="2428"/>
      <c r="H564" s="2428"/>
      <c r="I564" s="2428"/>
      <c r="J564" s="2428"/>
      <c r="K564" s="2428"/>
      <c r="L564" s="2428"/>
      <c r="M564" s="2428"/>
      <c r="N564" s="2428"/>
      <c r="O564" s="2428"/>
      <c r="P564" s="2428"/>
      <c r="Q564" s="2428"/>
      <c r="R564" s="2428"/>
      <c r="S564" s="2428"/>
      <c r="T564" s="2429"/>
      <c r="U564" s="2236" t="s">
        <v>413</v>
      </c>
      <c r="V564" s="2237"/>
      <c r="W564" s="933"/>
      <c r="Y564" s="1016"/>
      <c r="Z564" s="2236" t="s">
        <v>414</v>
      </c>
      <c r="AA564" s="2237"/>
      <c r="AB564" s="933"/>
      <c r="AD564" s="1016"/>
      <c r="AE564" s="2236" t="s">
        <v>1002</v>
      </c>
      <c r="AF564" s="2237"/>
      <c r="AG564" s="933"/>
      <c r="AH564" s="32"/>
      <c r="AI564" s="43"/>
    </row>
    <row r="565" spans="1:35" ht="15.75" thickBot="1" x14ac:dyDescent="0.3">
      <c r="A565" s="1015" t="s">
        <v>12</v>
      </c>
      <c r="B565" s="2310"/>
      <c r="C565" s="2311"/>
      <c r="D565" s="2311"/>
      <c r="E565" s="2311"/>
      <c r="F565" s="2311"/>
      <c r="G565" s="2311"/>
      <c r="H565" s="2311"/>
      <c r="I565" s="2311"/>
      <c r="J565" s="2311"/>
      <c r="K565" s="2311"/>
      <c r="L565" s="2311"/>
      <c r="M565" s="2311"/>
      <c r="N565" s="2311"/>
      <c r="O565" s="2311"/>
      <c r="P565" s="2311"/>
      <c r="Q565" s="2311"/>
      <c r="R565" s="2311"/>
      <c r="S565" s="2311"/>
      <c r="T565" s="2312"/>
      <c r="U565" s="2238"/>
      <c r="V565" s="2239"/>
      <c r="W565" s="929"/>
      <c r="X565" s="47"/>
      <c r="Y565" s="1014"/>
      <c r="Z565" s="2238"/>
      <c r="AA565" s="2239"/>
      <c r="AB565" s="929"/>
      <c r="AC565" s="47"/>
      <c r="AD565" s="1014"/>
      <c r="AE565" s="2238"/>
      <c r="AF565" s="2239"/>
      <c r="AG565" s="929"/>
      <c r="AH565" s="47"/>
      <c r="AI565" s="85"/>
    </row>
    <row r="566" spans="1:35" x14ac:dyDescent="0.25">
      <c r="A566" s="1448"/>
      <c r="B566" s="1427" t="s">
        <v>1035</v>
      </c>
      <c r="C566" s="1426"/>
      <c r="D566" s="1426"/>
      <c r="E566" s="1425"/>
      <c r="F566" s="2556" t="s">
        <v>1034</v>
      </c>
      <c r="G566" s="2557"/>
      <c r="H566" s="2558"/>
      <c r="I566" s="2559" t="s">
        <v>1033</v>
      </c>
      <c r="J566" s="2560"/>
      <c r="K566" s="2560"/>
      <c r="L566" s="2561"/>
      <c r="M566" s="2419" t="s">
        <v>1174</v>
      </c>
      <c r="N566" s="2419"/>
      <c r="O566" s="2419"/>
      <c r="P566" s="2436" t="s">
        <v>1031</v>
      </c>
      <c r="Q566" s="2437"/>
      <c r="R566" s="2438" t="s">
        <v>1030</v>
      </c>
      <c r="S566" s="2439"/>
      <c r="T566" s="2526" t="s">
        <v>1029</v>
      </c>
      <c r="U566" s="2527"/>
      <c r="V566" s="1062" t="s">
        <v>967</v>
      </c>
      <c r="W566" s="1356"/>
      <c r="X566" s="1356"/>
      <c r="Y566" s="1356"/>
      <c r="Z566" s="1356"/>
      <c r="AA566" s="1356"/>
      <c r="AB566" s="1356"/>
      <c r="AC566" s="1356"/>
      <c r="AD566" s="1356"/>
      <c r="AE566" s="1356"/>
      <c r="AF566" s="1356"/>
      <c r="AG566" s="1356"/>
      <c r="AH566" s="1356"/>
      <c r="AI566" s="1355"/>
    </row>
    <row r="567" spans="1:35" x14ac:dyDescent="0.25">
      <c r="A567" s="53">
        <v>469</v>
      </c>
      <c r="B567" s="1419" t="s">
        <v>12</v>
      </c>
      <c r="C567" s="1418"/>
      <c r="D567" s="1418"/>
      <c r="E567" s="1417"/>
      <c r="F567" s="1411"/>
      <c r="G567" s="1410"/>
      <c r="H567" s="1411"/>
      <c r="I567" s="2545"/>
      <c r="J567" s="2546"/>
      <c r="K567" s="2546"/>
      <c r="L567" s="2243"/>
      <c r="M567" s="13"/>
      <c r="N567" s="9"/>
      <c r="O567" s="1022"/>
      <c r="P567" s="2249">
        <v>1</v>
      </c>
      <c r="Q567" s="2250"/>
      <c r="R567" s="2249">
        <v>2</v>
      </c>
      <c r="S567" s="2255"/>
      <c r="T567" s="2249">
        <v>3</v>
      </c>
      <c r="U567" s="2250"/>
      <c r="V567" s="931"/>
      <c r="W567" s="931"/>
      <c r="X567" s="931"/>
      <c r="Y567" s="931"/>
      <c r="Z567" s="931"/>
      <c r="AA567" s="931"/>
      <c r="AB567" s="931"/>
      <c r="AC567" s="931"/>
      <c r="AD567" s="931"/>
      <c r="AE567" s="931"/>
      <c r="AF567" s="931"/>
      <c r="AG567" s="931"/>
      <c r="AH567" s="931"/>
      <c r="AI567" s="930"/>
    </row>
    <row r="568" spans="1:35" ht="15.75" thickBot="1" x14ac:dyDescent="0.3">
      <c r="A568" s="1015" t="s">
        <v>12</v>
      </c>
      <c r="B568" s="1416"/>
      <c r="C568" s="1415"/>
      <c r="D568" s="1415"/>
      <c r="E568" s="1414"/>
      <c r="F568" s="1412"/>
      <c r="G568" s="1413"/>
      <c r="H568" s="1412"/>
      <c r="I568" s="2547"/>
      <c r="J568" s="2548"/>
      <c r="K568" s="2548"/>
      <c r="L568" s="2246"/>
      <c r="M568" s="38"/>
      <c r="N568" s="28"/>
      <c r="O568" s="1014"/>
      <c r="P568" s="2408"/>
      <c r="Q568" s="2409"/>
      <c r="R568" s="2408"/>
      <c r="S568" s="2417"/>
      <c r="T568" s="2408"/>
      <c r="U568" s="2409"/>
      <c r="V568" s="47"/>
      <c r="W568" s="47"/>
      <c r="X568" s="47"/>
      <c r="Y568" s="47"/>
      <c r="Z568" s="47"/>
      <c r="AA568" s="47"/>
      <c r="AB568" s="47"/>
      <c r="AC568" s="47"/>
      <c r="AD568" s="47"/>
      <c r="AE568" s="47"/>
      <c r="AF568" s="47"/>
      <c r="AG568" s="47"/>
      <c r="AH568" s="47"/>
      <c r="AI568" s="48"/>
    </row>
    <row r="569" spans="1:35" x14ac:dyDescent="0.25">
      <c r="A569" s="68">
        <v>470</v>
      </c>
      <c r="B569" s="1447" t="s">
        <v>1115</v>
      </c>
      <c r="C569" s="1446"/>
      <c r="D569" s="1446"/>
      <c r="E569" s="1446"/>
      <c r="F569" s="1446"/>
      <c r="G569" s="1446"/>
      <c r="H569" s="1446"/>
      <c r="I569" s="1446"/>
      <c r="J569" s="1446"/>
      <c r="K569" s="1446"/>
      <c r="L569" s="1446"/>
      <c r="M569" s="1446"/>
      <c r="N569" s="1391" t="s">
        <v>1000</v>
      </c>
      <c r="O569" s="1045"/>
      <c r="P569" s="2261" t="s">
        <v>999</v>
      </c>
      <c r="Q569" s="2262"/>
      <c r="R569" s="2263"/>
      <c r="S569" s="2267" t="s">
        <v>998</v>
      </c>
      <c r="T569" s="2268"/>
      <c r="U569" s="1062" t="s">
        <v>997</v>
      </c>
      <c r="V569" s="1045"/>
      <c r="W569" s="2271" t="s">
        <v>996</v>
      </c>
      <c r="X569" s="2272"/>
      <c r="Y569" s="2272"/>
      <c r="Z569" s="2272"/>
      <c r="AA569" s="2272"/>
      <c r="AB569" s="2272"/>
      <c r="AC569" s="2272"/>
      <c r="AD569" s="2272"/>
      <c r="AE569" s="2272"/>
      <c r="AF569" s="2272"/>
      <c r="AG569" s="2272"/>
      <c r="AH569" s="2272"/>
      <c r="AI569" s="2273"/>
    </row>
    <row r="570" spans="1:35" x14ac:dyDescent="0.25">
      <c r="A570" s="1234" t="s">
        <v>12</v>
      </c>
      <c r="B570" s="1445"/>
      <c r="C570" s="1444"/>
      <c r="D570" s="1444"/>
      <c r="E570" s="1444"/>
      <c r="F570" s="1444"/>
      <c r="G570" s="1444"/>
      <c r="H570" s="1444"/>
      <c r="I570" s="1444"/>
      <c r="J570" s="1444"/>
      <c r="K570" s="1444"/>
      <c r="L570" s="1444"/>
      <c r="M570" s="1444"/>
      <c r="N570" s="1443" t="s">
        <v>40</v>
      </c>
      <c r="O570" s="1352" t="s">
        <v>41</v>
      </c>
      <c r="P570" s="2348"/>
      <c r="Q570" s="2349"/>
      <c r="R570" s="2350"/>
      <c r="S570" s="2515"/>
      <c r="T570" s="2352"/>
      <c r="U570" s="1351" t="s">
        <v>994</v>
      </c>
      <c r="V570" s="1350" t="s">
        <v>146</v>
      </c>
      <c r="W570" s="2291"/>
      <c r="X570" s="2274"/>
      <c r="Y570" s="2274"/>
      <c r="Z570" s="2274"/>
      <c r="AA570" s="2274"/>
      <c r="AB570" s="2274"/>
      <c r="AC570" s="2274"/>
      <c r="AD570" s="2274"/>
      <c r="AE570" s="2274"/>
      <c r="AF570" s="2274"/>
      <c r="AG570" s="2274"/>
      <c r="AH570" s="2274"/>
      <c r="AI570" s="2275"/>
    </row>
    <row r="571" spans="1:35" x14ac:dyDescent="0.25">
      <c r="A571" s="1234"/>
      <c r="B571" s="1441" t="s">
        <v>1188</v>
      </c>
      <c r="C571" s="1132"/>
      <c r="D571" s="1132"/>
      <c r="E571" s="1132"/>
      <c r="F571" s="1132"/>
      <c r="G571" s="1132"/>
      <c r="H571" s="1132"/>
      <c r="I571" s="1132"/>
      <c r="J571" s="1132"/>
      <c r="K571" s="1132"/>
      <c r="L571" s="1132"/>
      <c r="M571" s="1440"/>
      <c r="N571" s="1380">
        <v>1</v>
      </c>
      <c r="O571" s="1264">
        <v>2</v>
      </c>
      <c r="P571" s="1137"/>
      <c r="Q571" s="1136"/>
      <c r="R571" s="1135"/>
      <c r="S571" s="1134"/>
      <c r="T571" s="1133"/>
      <c r="U571" s="1006">
        <v>1</v>
      </c>
      <c r="V571" s="1006">
        <v>2</v>
      </c>
      <c r="W571" s="1121"/>
      <c r="X571" s="1121"/>
      <c r="Y571" s="1121"/>
      <c r="Z571" s="1121"/>
      <c r="AA571" s="1121"/>
      <c r="AB571" s="1121"/>
      <c r="AC571" s="1121"/>
      <c r="AD571" s="1121"/>
      <c r="AE571" s="1121"/>
      <c r="AF571" s="1121"/>
      <c r="AG571" s="1121"/>
      <c r="AH571" s="1121"/>
      <c r="AI571" s="965"/>
    </row>
    <row r="572" spans="1:35" x14ac:dyDescent="0.25">
      <c r="A572" s="1234"/>
      <c r="B572" s="1441" t="s">
        <v>1187</v>
      </c>
      <c r="C572" s="1132"/>
      <c r="D572" s="1132"/>
      <c r="E572" s="1132"/>
      <c r="F572" s="1132"/>
      <c r="G572" s="1132"/>
      <c r="H572" s="1132"/>
      <c r="I572" s="1132"/>
      <c r="J572" s="1132"/>
      <c r="K572" s="1132"/>
      <c r="L572" s="1132"/>
      <c r="M572" s="1440"/>
      <c r="N572" s="1380">
        <v>1</v>
      </c>
      <c r="O572" s="1264">
        <v>2</v>
      </c>
      <c r="P572" s="1137"/>
      <c r="Q572" s="1136"/>
      <c r="R572" s="1135"/>
      <c r="S572" s="1134"/>
      <c r="T572" s="1133"/>
      <c r="U572" s="1006">
        <v>1</v>
      </c>
      <c r="V572" s="1006">
        <v>2</v>
      </c>
      <c r="W572" s="1121"/>
      <c r="X572" s="1121"/>
      <c r="Y572" s="1121"/>
      <c r="Z572" s="1121"/>
      <c r="AA572" s="1121"/>
      <c r="AB572" s="1121"/>
      <c r="AC572" s="1121"/>
      <c r="AD572" s="1121"/>
      <c r="AE572" s="1121"/>
      <c r="AF572" s="1121"/>
      <c r="AG572" s="1121"/>
      <c r="AH572" s="1121"/>
      <c r="AI572" s="965"/>
    </row>
    <row r="573" spans="1:35" x14ac:dyDescent="0.25">
      <c r="A573" s="1234"/>
      <c r="B573" s="1441" t="s">
        <v>1186</v>
      </c>
      <c r="C573" s="1132"/>
      <c r="D573" s="1132"/>
      <c r="E573" s="1132"/>
      <c r="F573" s="1132"/>
      <c r="G573" s="1132"/>
      <c r="H573" s="1132"/>
      <c r="I573" s="1132"/>
      <c r="J573" s="1132"/>
      <c r="K573" s="1132"/>
      <c r="L573" s="1132"/>
      <c r="M573" s="1440"/>
      <c r="N573" s="1380">
        <v>1</v>
      </c>
      <c r="O573" s="1264">
        <v>2</v>
      </c>
      <c r="P573" s="1137"/>
      <c r="Q573" s="1136"/>
      <c r="R573" s="1135"/>
      <c r="S573" s="1134"/>
      <c r="T573" s="1133"/>
      <c r="U573" s="1006">
        <v>1</v>
      </c>
      <c r="V573" s="1006">
        <v>2</v>
      </c>
      <c r="W573" s="1121"/>
      <c r="X573" s="1121"/>
      <c r="Y573" s="1121"/>
      <c r="Z573" s="1121"/>
      <c r="AA573" s="1121"/>
      <c r="AB573" s="1121"/>
      <c r="AC573" s="1121"/>
      <c r="AD573" s="1121"/>
      <c r="AE573" s="1121"/>
      <c r="AF573" s="1121"/>
      <c r="AG573" s="1121"/>
      <c r="AH573" s="1121"/>
      <c r="AI573" s="965"/>
    </row>
    <row r="574" spans="1:35" x14ac:dyDescent="0.25">
      <c r="A574" s="1234"/>
      <c r="B574" s="1441" t="s">
        <v>1185</v>
      </c>
      <c r="C574" s="1132"/>
      <c r="D574" s="1132"/>
      <c r="E574" s="1132"/>
      <c r="F574" s="1132"/>
      <c r="G574" s="1132"/>
      <c r="H574" s="1132"/>
      <c r="I574" s="1132"/>
      <c r="J574" s="1132"/>
      <c r="K574" s="1132"/>
      <c r="L574" s="1132"/>
      <c r="M574" s="1440"/>
      <c r="N574" s="1380">
        <v>1</v>
      </c>
      <c r="O574" s="1264">
        <v>2</v>
      </c>
      <c r="P574" s="1137"/>
      <c r="Q574" s="1136"/>
      <c r="R574" s="1135"/>
      <c r="S574" s="1134"/>
      <c r="T574" s="1133"/>
      <c r="U574" s="1006">
        <v>1</v>
      </c>
      <c r="V574" s="1006">
        <v>2</v>
      </c>
      <c r="W574" s="1121"/>
      <c r="X574" s="1121"/>
      <c r="Y574" s="1121"/>
      <c r="Z574" s="1121"/>
      <c r="AA574" s="1121"/>
      <c r="AB574" s="1121"/>
      <c r="AC574" s="1121"/>
      <c r="AD574" s="1121"/>
      <c r="AE574" s="1121"/>
      <c r="AF574" s="1121"/>
      <c r="AG574" s="1121"/>
      <c r="AH574" s="1121"/>
      <c r="AI574" s="965"/>
    </row>
    <row r="575" spans="1:35" x14ac:dyDescent="0.25">
      <c r="A575" s="1234"/>
      <c r="B575" s="1441" t="s">
        <v>1184</v>
      </c>
      <c r="C575" s="1132"/>
      <c r="D575" s="1132"/>
      <c r="E575" s="1132"/>
      <c r="F575" s="1132"/>
      <c r="G575" s="1132"/>
      <c r="H575" s="1132"/>
      <c r="I575" s="1132"/>
      <c r="J575" s="1132"/>
      <c r="K575" s="1132"/>
      <c r="L575" s="1132"/>
      <c r="M575" s="1440"/>
      <c r="N575" s="1380">
        <v>1</v>
      </c>
      <c r="O575" s="1264">
        <v>2</v>
      </c>
      <c r="P575" s="1137"/>
      <c r="Q575" s="1136"/>
      <c r="R575" s="1135"/>
      <c r="S575" s="1134"/>
      <c r="T575" s="1133"/>
      <c r="U575" s="1006">
        <v>1</v>
      </c>
      <c r="V575" s="1006">
        <v>2</v>
      </c>
      <c r="W575" s="1121"/>
      <c r="X575" s="1121"/>
      <c r="Y575" s="1121"/>
      <c r="Z575" s="1121"/>
      <c r="AA575" s="1121"/>
      <c r="AB575" s="1121"/>
      <c r="AC575" s="1121"/>
      <c r="AD575" s="1121"/>
      <c r="AE575" s="1121"/>
      <c r="AF575" s="1121"/>
      <c r="AG575" s="1121"/>
      <c r="AH575" s="1442"/>
      <c r="AI575" s="965"/>
    </row>
    <row r="576" spans="1:35" x14ac:dyDescent="0.25">
      <c r="A576" s="1234"/>
      <c r="B576" s="1441" t="s">
        <v>1183</v>
      </c>
      <c r="C576" s="1132"/>
      <c r="D576" s="1132"/>
      <c r="E576" s="1132"/>
      <c r="F576" s="1132"/>
      <c r="G576" s="1132"/>
      <c r="H576" s="1132"/>
      <c r="I576" s="1132"/>
      <c r="J576" s="1132"/>
      <c r="K576" s="1132"/>
      <c r="L576" s="1132"/>
      <c r="M576" s="1440"/>
      <c r="N576" s="1380">
        <v>1</v>
      </c>
      <c r="O576" s="1264">
        <v>2</v>
      </c>
      <c r="P576" s="1137"/>
      <c r="Q576" s="1136"/>
      <c r="R576" s="1135"/>
      <c r="S576" s="1134"/>
      <c r="T576" s="1133"/>
      <c r="U576" s="1006">
        <v>1</v>
      </c>
      <c r="V576" s="1006">
        <v>2</v>
      </c>
      <c r="W576" s="1121"/>
      <c r="X576" s="1121"/>
      <c r="Y576" s="1121"/>
      <c r="Z576" s="1121"/>
      <c r="AA576" s="1121"/>
      <c r="AB576" s="1121"/>
      <c r="AC576" s="1121"/>
      <c r="AD576" s="1121"/>
      <c r="AE576" s="1121"/>
      <c r="AF576" s="1121"/>
      <c r="AG576" s="1121"/>
      <c r="AH576" s="1121"/>
      <c r="AI576" s="965"/>
    </row>
    <row r="577" spans="1:35" x14ac:dyDescent="0.25">
      <c r="A577" s="1234"/>
      <c r="B577" s="1441" t="s">
        <v>1182</v>
      </c>
      <c r="C577" s="1132"/>
      <c r="D577" s="1132"/>
      <c r="E577" s="1132"/>
      <c r="F577" s="1132"/>
      <c r="G577" s="1132"/>
      <c r="H577" s="1132"/>
      <c r="I577" s="1132"/>
      <c r="J577" s="1132"/>
      <c r="K577" s="1132"/>
      <c r="L577" s="1132"/>
      <c r="M577" s="1440"/>
      <c r="N577" s="1380">
        <v>1</v>
      </c>
      <c r="O577" s="1264">
        <v>2</v>
      </c>
      <c r="P577" s="1137"/>
      <c r="Q577" s="1136"/>
      <c r="R577" s="1135"/>
      <c r="S577" s="1134"/>
      <c r="T577" s="1133"/>
      <c r="U577" s="1006">
        <v>1</v>
      </c>
      <c r="V577" s="1006">
        <v>2</v>
      </c>
      <c r="W577" s="1121"/>
      <c r="X577" s="1121"/>
      <c r="Y577" s="1121"/>
      <c r="Z577" s="1121"/>
      <c r="AA577" s="1121"/>
      <c r="AB577" s="1121"/>
      <c r="AC577" s="1121"/>
      <c r="AD577" s="1121"/>
      <c r="AE577" s="1121"/>
      <c r="AF577" s="1121"/>
      <c r="AG577" s="1121"/>
      <c r="AH577" s="1121"/>
      <c r="AI577" s="965"/>
    </row>
    <row r="578" spans="1:35" x14ac:dyDescent="0.25">
      <c r="A578" s="1234"/>
      <c r="B578" s="1441" t="s">
        <v>1181</v>
      </c>
      <c r="C578" s="1132"/>
      <c r="D578" s="1132"/>
      <c r="E578" s="1132"/>
      <c r="F578" s="1132"/>
      <c r="G578" s="1132"/>
      <c r="H578" s="1132"/>
      <c r="I578" s="1132"/>
      <c r="J578" s="1132"/>
      <c r="K578" s="1132"/>
      <c r="L578" s="1132"/>
      <c r="M578" s="1440"/>
      <c r="N578" s="1380">
        <v>1</v>
      </c>
      <c r="O578" s="1264">
        <v>2</v>
      </c>
      <c r="P578" s="1137"/>
      <c r="Q578" s="1136"/>
      <c r="R578" s="1135"/>
      <c r="S578" s="1134"/>
      <c r="T578" s="1133"/>
      <c r="U578" s="1006">
        <v>1</v>
      </c>
      <c r="V578" s="1006">
        <v>2</v>
      </c>
      <c r="W578" s="1121"/>
      <c r="X578" s="1121"/>
      <c r="Y578" s="1121"/>
      <c r="Z578" s="1121"/>
      <c r="AA578" s="1121"/>
      <c r="AB578" s="1121"/>
      <c r="AC578" s="1121"/>
      <c r="AD578" s="1121"/>
      <c r="AE578" s="1121"/>
      <c r="AF578" s="1121"/>
      <c r="AG578" s="1121"/>
      <c r="AH578" s="1121"/>
      <c r="AI578" s="965"/>
    </row>
    <row r="579" spans="1:35" x14ac:dyDescent="0.25">
      <c r="A579" s="1234"/>
      <c r="B579" s="1441" t="s">
        <v>1180</v>
      </c>
      <c r="C579" s="1132"/>
      <c r="D579" s="1132"/>
      <c r="E579" s="1132"/>
      <c r="F579" s="1132"/>
      <c r="G579" s="1132"/>
      <c r="H579" s="1132"/>
      <c r="I579" s="1132"/>
      <c r="J579" s="1132"/>
      <c r="K579" s="1132"/>
      <c r="L579" s="1132"/>
      <c r="M579" s="1440"/>
      <c r="N579" s="1380">
        <v>1</v>
      </c>
      <c r="O579" s="1264">
        <v>2</v>
      </c>
      <c r="P579" s="1137"/>
      <c r="Q579" s="1136"/>
      <c r="R579" s="1135"/>
      <c r="S579" s="1134"/>
      <c r="T579" s="1133"/>
      <c r="U579" s="1006">
        <v>1</v>
      </c>
      <c r="V579" s="1006">
        <v>2</v>
      </c>
      <c r="W579" s="1121"/>
      <c r="X579" s="1121"/>
      <c r="Y579" s="1121"/>
      <c r="Z579" s="1121"/>
      <c r="AA579" s="1121"/>
      <c r="AB579" s="1121"/>
      <c r="AC579" s="1121"/>
      <c r="AD579" s="1121"/>
      <c r="AE579" s="1121"/>
      <c r="AF579" s="1121"/>
      <c r="AG579" s="1121"/>
      <c r="AH579" s="1121"/>
      <c r="AI579" s="965"/>
    </row>
    <row r="580" spans="1:35" x14ac:dyDescent="0.25">
      <c r="A580" s="1234"/>
      <c r="B580" s="1441" t="s">
        <v>1179</v>
      </c>
      <c r="C580" s="1132"/>
      <c r="D580" s="1132"/>
      <c r="E580" s="1132"/>
      <c r="F580" s="1132"/>
      <c r="G580" s="1132"/>
      <c r="H580" s="1132"/>
      <c r="I580" s="1132"/>
      <c r="J580" s="1132"/>
      <c r="K580" s="1132"/>
      <c r="L580" s="1132"/>
      <c r="M580" s="1440"/>
      <c r="N580" s="1380">
        <v>1</v>
      </c>
      <c r="O580" s="1264">
        <v>2</v>
      </c>
      <c r="P580" s="1137"/>
      <c r="Q580" s="1136"/>
      <c r="R580" s="1135"/>
      <c r="S580" s="1134"/>
      <c r="T580" s="1133"/>
      <c r="U580" s="1006">
        <v>1</v>
      </c>
      <c r="V580" s="1006">
        <v>2</v>
      </c>
      <c r="W580" s="1121"/>
      <c r="X580" s="1121"/>
      <c r="Y580" s="1121"/>
      <c r="Z580" s="1121"/>
      <c r="AA580" s="1121"/>
      <c r="AB580" s="1121"/>
      <c r="AC580" s="1121"/>
      <c r="AD580" s="1121"/>
      <c r="AE580" s="1121"/>
      <c r="AF580" s="1121"/>
      <c r="AG580" s="1121"/>
      <c r="AH580" s="1121"/>
      <c r="AI580" s="965"/>
    </row>
    <row r="581" spans="1:35" ht="15.75" thickBot="1" x14ac:dyDescent="0.3">
      <c r="A581" s="1405"/>
      <c r="B581" s="1348" t="s">
        <v>1178</v>
      </c>
      <c r="C581" s="1166"/>
      <c r="D581" s="1166"/>
      <c r="E581" s="1166"/>
      <c r="F581" s="1166"/>
      <c r="G581" s="1166"/>
      <c r="H581" s="1166"/>
      <c r="I581" s="1166"/>
      <c r="J581" s="1166"/>
      <c r="K581" s="1166"/>
      <c r="L581" s="1166"/>
      <c r="M581" s="1439"/>
      <c r="N581" s="1379">
        <v>1</v>
      </c>
      <c r="O581" s="1163">
        <v>2</v>
      </c>
      <c r="P581" s="1117"/>
      <c r="Q581" s="1116"/>
      <c r="R581" s="1115"/>
      <c r="S581" s="1114"/>
      <c r="T581" s="1113"/>
      <c r="U581" s="1112">
        <v>1</v>
      </c>
      <c r="V581" s="1112">
        <v>2</v>
      </c>
      <c r="W581" s="1111"/>
      <c r="X581" s="1111"/>
      <c r="Y581" s="1111"/>
      <c r="Z581" s="1111"/>
      <c r="AA581" s="1111"/>
      <c r="AB581" s="1111"/>
      <c r="AC581" s="1111"/>
      <c r="AD581" s="1111"/>
      <c r="AE581" s="1111"/>
      <c r="AF581" s="1111"/>
      <c r="AG581" s="1111"/>
      <c r="AH581" s="1111"/>
      <c r="AI581" s="951"/>
    </row>
    <row r="582" spans="1:35" x14ac:dyDescent="0.25">
      <c r="A582" s="950">
        <v>471</v>
      </c>
      <c r="B582" s="1438" t="s">
        <v>1177</v>
      </c>
      <c r="C582" s="1437"/>
      <c r="D582" s="1437"/>
      <c r="E582" s="1437"/>
      <c r="F582" s="1437"/>
      <c r="G582" s="1437"/>
      <c r="H582" s="1437"/>
      <c r="I582" s="1437"/>
      <c r="J582" s="1437"/>
      <c r="K582" s="1437"/>
      <c r="L582" s="1437"/>
      <c r="M582" s="1436"/>
      <c r="N582" s="1436"/>
      <c r="O582" s="1155" t="s">
        <v>40</v>
      </c>
      <c r="P582" s="1362" t="s">
        <v>41</v>
      </c>
      <c r="Q582" s="2534" t="s">
        <v>967</v>
      </c>
      <c r="R582" s="2361"/>
      <c r="S582" s="2361"/>
      <c r="T582" s="2361"/>
      <c r="U582" s="2361"/>
      <c r="V582" s="2361"/>
      <c r="W582" s="2361"/>
      <c r="X582" s="2361"/>
      <c r="Y582" s="2361"/>
      <c r="Z582" s="2361"/>
      <c r="AA582" s="2361"/>
      <c r="AB582" s="2361"/>
      <c r="AC582" s="2361"/>
      <c r="AD582" s="2361"/>
      <c r="AE582" s="2361"/>
      <c r="AF582" s="2361"/>
      <c r="AG582" s="2361"/>
      <c r="AH582" s="2361"/>
      <c r="AI582" s="2362"/>
    </row>
    <row r="583" spans="1:35" x14ac:dyDescent="0.25">
      <c r="A583" s="1234" t="s">
        <v>12</v>
      </c>
      <c r="B583" s="2412" t="s">
        <v>1061</v>
      </c>
      <c r="C583" s="2413"/>
      <c r="D583" s="2413"/>
      <c r="E583" s="2413"/>
      <c r="F583" s="2413"/>
      <c r="G583" s="2413"/>
      <c r="H583" s="2413"/>
      <c r="I583" s="2413"/>
      <c r="J583" s="2413"/>
      <c r="K583" s="2413"/>
      <c r="L583" s="2413"/>
      <c r="M583" s="2413"/>
      <c r="N583" s="2413"/>
      <c r="O583" s="1139">
        <v>1</v>
      </c>
      <c r="P583" s="1264">
        <v>2</v>
      </c>
      <c r="Q583" s="1019"/>
      <c r="R583" s="1018"/>
      <c r="S583" s="1018"/>
      <c r="T583" s="1018"/>
      <c r="U583" s="1018"/>
      <c r="V583" s="1018"/>
      <c r="W583" s="1018"/>
      <c r="X583" s="931"/>
      <c r="Y583" s="931"/>
      <c r="Z583" s="931"/>
      <c r="AA583" s="931"/>
      <c r="AB583" s="931"/>
      <c r="AC583" s="931"/>
      <c r="AD583" s="931"/>
      <c r="AE583" s="931"/>
      <c r="AF583" s="931"/>
      <c r="AG583" s="931"/>
      <c r="AH583" s="931"/>
      <c r="AI583" s="930"/>
    </row>
    <row r="584" spans="1:35" ht="15.75" thickBot="1" x14ac:dyDescent="0.3">
      <c r="A584" s="1015"/>
      <c r="B584" s="2293" t="s">
        <v>1060</v>
      </c>
      <c r="C584" s="2294"/>
      <c r="D584" s="2294"/>
      <c r="E584" s="2294"/>
      <c r="F584" s="2294"/>
      <c r="G584" s="2294"/>
      <c r="H584" s="2294"/>
      <c r="I584" s="2294"/>
      <c r="J584" s="2294"/>
      <c r="K584" s="2294"/>
      <c r="L584" s="2294"/>
      <c r="M584" s="2294"/>
      <c r="N584" s="2295"/>
      <c r="O584" s="1119">
        <v>1</v>
      </c>
      <c r="P584" s="1163">
        <v>2</v>
      </c>
      <c r="Q584" s="929"/>
      <c r="R584" s="47"/>
      <c r="S584" s="47"/>
      <c r="T584" s="47"/>
      <c r="U584" s="47"/>
      <c r="V584" s="47"/>
      <c r="W584" s="47"/>
      <c r="X584" s="1034"/>
      <c r="Y584" s="1034"/>
      <c r="Z584" s="1034"/>
      <c r="AA584" s="1034"/>
      <c r="AB584" s="1034"/>
      <c r="AC584" s="1034"/>
      <c r="AD584" s="1034"/>
      <c r="AE584" s="1034"/>
      <c r="AF584" s="1034"/>
      <c r="AG584" s="1034"/>
      <c r="AH584" s="1034"/>
      <c r="AI584" s="1154"/>
    </row>
    <row r="585" spans="1:35" ht="15.75" thickBot="1" x14ac:dyDescent="0.3">
      <c r="A585" s="4"/>
      <c r="B585" s="4"/>
      <c r="C585" s="1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P585" s="1029"/>
      <c r="Q585" s="1029"/>
      <c r="R585" s="1029"/>
      <c r="S585" s="1029"/>
      <c r="T585" s="1029"/>
      <c r="U585" s="1029"/>
      <c r="AD585" s="32"/>
      <c r="AI585" s="32"/>
    </row>
    <row r="586" spans="1:35" ht="15.75" thickBot="1" x14ac:dyDescent="0.3">
      <c r="A586" s="1347" t="s">
        <v>1267</v>
      </c>
      <c r="B586" s="1102"/>
      <c r="C586" s="1101"/>
      <c r="D586" s="1101"/>
      <c r="E586" s="1100"/>
      <c r="F586" s="1100"/>
      <c r="G586" s="1100"/>
      <c r="H586" s="1100"/>
      <c r="I586" s="1100"/>
      <c r="J586" s="1100"/>
      <c r="K586" s="1100"/>
      <c r="L586" s="1100"/>
      <c r="M586" s="1100"/>
      <c r="N586" s="1100"/>
      <c r="O586" s="1100"/>
      <c r="P586" s="1100"/>
      <c r="Q586" s="1100"/>
      <c r="R586" s="1100"/>
      <c r="S586" s="1100"/>
      <c r="T586" s="1100"/>
      <c r="U586" s="1100"/>
      <c r="V586" s="1100"/>
      <c r="W586" s="1100"/>
      <c r="X586" s="1100"/>
      <c r="Y586" s="1100"/>
      <c r="Z586" s="1100"/>
      <c r="AA586" s="1100"/>
      <c r="AB586" s="1100"/>
      <c r="AC586" s="1100"/>
      <c r="AD586" s="1099"/>
      <c r="AE586" s="1099"/>
      <c r="AF586" s="1099"/>
      <c r="AG586" s="1099"/>
      <c r="AH586" s="1099"/>
      <c r="AI586" s="1098"/>
    </row>
    <row r="587" spans="1:35" x14ac:dyDescent="0.25">
      <c r="A587" s="950">
        <v>472</v>
      </c>
      <c r="B587" s="2568" t="s">
        <v>1039</v>
      </c>
      <c r="C587" s="2569"/>
      <c r="D587" s="2569"/>
      <c r="E587" s="2569"/>
      <c r="F587" s="2569"/>
      <c r="G587" s="2570"/>
      <c r="H587" s="1435"/>
      <c r="I587" s="1434"/>
      <c r="J587" s="7"/>
      <c r="K587" s="7"/>
      <c r="L587" s="2592" t="s">
        <v>1038</v>
      </c>
      <c r="M587" s="2315" t="s">
        <v>1207</v>
      </c>
      <c r="N587" s="2316"/>
      <c r="O587" s="2316"/>
      <c r="P587" s="2316"/>
      <c r="Q587" s="2316"/>
      <c r="R587" s="2316"/>
      <c r="S587" s="2316"/>
      <c r="T587" s="2541"/>
      <c r="U587" s="2247" t="s">
        <v>413</v>
      </c>
      <c r="V587" s="2248"/>
      <c r="W587" s="1023"/>
      <c r="X587" s="927"/>
      <c r="Y587" s="1024"/>
      <c r="Z587" s="2247" t="s">
        <v>414</v>
      </c>
      <c r="AA587" s="2248"/>
      <c r="AB587" s="1023"/>
      <c r="AC587" s="927"/>
      <c r="AD587" s="1024"/>
      <c r="AE587" s="2247" t="s">
        <v>1002</v>
      </c>
      <c r="AF587" s="2248"/>
      <c r="AG587" s="1023"/>
      <c r="AH587" s="927"/>
      <c r="AI587" s="925"/>
    </row>
    <row r="588" spans="1:35" ht="15.75" thickBot="1" x14ac:dyDescent="0.3">
      <c r="A588" s="1015" t="s">
        <v>12</v>
      </c>
      <c r="B588" s="2571"/>
      <c r="C588" s="2572"/>
      <c r="D588" s="2572"/>
      <c r="E588" s="2572"/>
      <c r="F588" s="2572"/>
      <c r="G588" s="2573"/>
      <c r="H588" s="1433"/>
      <c r="I588" s="1413"/>
      <c r="J588" s="28"/>
      <c r="K588" s="28"/>
      <c r="L588" s="2593"/>
      <c r="M588" s="2317"/>
      <c r="N588" s="2318"/>
      <c r="O588" s="2318"/>
      <c r="P588" s="2318"/>
      <c r="Q588" s="2318"/>
      <c r="R588" s="2318"/>
      <c r="S588" s="2318"/>
      <c r="T588" s="2542"/>
      <c r="U588" s="2238"/>
      <c r="V588" s="2239"/>
      <c r="W588" s="929"/>
      <c r="X588" s="47"/>
      <c r="Y588" s="1014"/>
      <c r="Z588" s="2238"/>
      <c r="AA588" s="2239"/>
      <c r="AB588" s="929"/>
      <c r="AC588" s="47"/>
      <c r="AD588" s="1014"/>
      <c r="AE588" s="2238"/>
      <c r="AF588" s="2239"/>
      <c r="AG588" s="929"/>
      <c r="AH588" s="47"/>
      <c r="AI588" s="85"/>
    </row>
    <row r="589" spans="1:35" x14ac:dyDescent="0.25">
      <c r="A589" s="1432"/>
      <c r="B589" s="1431" t="s">
        <v>1036</v>
      </c>
      <c r="C589" s="1428"/>
      <c r="D589" s="1428"/>
      <c r="E589" s="1428"/>
      <c r="F589" s="1428"/>
      <c r="G589" s="1430"/>
      <c r="H589" s="1430"/>
      <c r="I589" s="1430"/>
      <c r="J589" s="1429"/>
      <c r="K589" s="1428"/>
      <c r="L589" s="1428"/>
      <c r="M589" s="1428"/>
      <c r="N589" s="1428"/>
      <c r="O589" s="1087"/>
      <c r="P589" s="1087"/>
      <c r="Q589" s="1087"/>
      <c r="R589" s="1087"/>
      <c r="S589" s="1087"/>
      <c r="T589" s="1087"/>
      <c r="U589" s="2410"/>
      <c r="V589" s="2410"/>
      <c r="W589" s="2410"/>
      <c r="X589" s="2410"/>
      <c r="Y589" s="2410"/>
      <c r="Z589" s="2410"/>
      <c r="AA589" s="2410"/>
      <c r="AB589" s="2410"/>
      <c r="AC589" s="2410"/>
      <c r="AD589" s="2410"/>
      <c r="AE589" s="2410"/>
      <c r="AF589" s="2410"/>
      <c r="AG589" s="2410"/>
      <c r="AH589" s="2410"/>
      <c r="AI589" s="2411"/>
    </row>
    <row r="590" spans="1:35" ht="15.75" thickBot="1" x14ac:dyDescent="0.3">
      <c r="A590" s="1409"/>
      <c r="B590" s="1427" t="s">
        <v>1035</v>
      </c>
      <c r="C590" s="1426"/>
      <c r="D590" s="1426"/>
      <c r="E590" s="1425"/>
      <c r="F590" s="2556" t="s">
        <v>1034</v>
      </c>
      <c r="G590" s="2557"/>
      <c r="H590" s="2558"/>
      <c r="I590" s="2559" t="s">
        <v>1033</v>
      </c>
      <c r="J590" s="2560"/>
      <c r="K590" s="2560"/>
      <c r="L590" s="2561"/>
      <c r="M590" s="2424" t="s">
        <v>1170</v>
      </c>
      <c r="N590" s="2424"/>
      <c r="O590" s="2424"/>
      <c r="P590" s="2436" t="s">
        <v>1031</v>
      </c>
      <c r="Q590" s="2437"/>
      <c r="R590" s="2438" t="s">
        <v>1030</v>
      </c>
      <c r="S590" s="2439"/>
      <c r="T590" s="2438" t="s">
        <v>1029</v>
      </c>
      <c r="U590" s="2439"/>
      <c r="V590" s="2433" t="s">
        <v>967</v>
      </c>
      <c r="W590" s="2434"/>
      <c r="X590" s="2434"/>
      <c r="Y590" s="2434"/>
      <c r="Z590" s="2434"/>
      <c r="AA590" s="2434"/>
      <c r="AB590" s="2434"/>
      <c r="AC590" s="2434"/>
      <c r="AD590" s="2434"/>
      <c r="AE590" s="2434"/>
      <c r="AF590" s="2434"/>
      <c r="AG590" s="2434"/>
      <c r="AH590" s="2434"/>
      <c r="AI590" s="2435"/>
    </row>
    <row r="591" spans="1:35" x14ac:dyDescent="0.25">
      <c r="A591" s="2555">
        <v>473</v>
      </c>
      <c r="B591" s="1419" t="s">
        <v>1028</v>
      </c>
      <c r="C591" s="1418"/>
      <c r="D591" s="1418"/>
      <c r="E591" s="1417"/>
      <c r="F591" s="1411"/>
      <c r="G591" s="1410"/>
      <c r="H591" s="1411"/>
      <c r="I591" s="2545"/>
      <c r="J591" s="2546"/>
      <c r="K591" s="2546"/>
      <c r="L591" s="2243"/>
      <c r="M591" s="13"/>
      <c r="N591" s="9"/>
      <c r="O591" s="1022"/>
      <c r="P591" s="2549">
        <v>1</v>
      </c>
      <c r="Q591" s="2549"/>
      <c r="R591" s="2549">
        <v>2</v>
      </c>
      <c r="S591" s="2549"/>
      <c r="T591" s="2549">
        <v>3</v>
      </c>
      <c r="U591" s="2549"/>
      <c r="V591" s="932"/>
      <c r="W591" s="931"/>
      <c r="X591" s="931"/>
      <c r="Y591" s="932"/>
      <c r="Z591" s="931"/>
      <c r="AA591" s="931"/>
      <c r="AB591" s="931"/>
      <c r="AC591" s="931"/>
      <c r="AD591" s="931"/>
      <c r="AE591" s="931"/>
      <c r="AF591" s="931"/>
      <c r="AG591" s="931"/>
      <c r="AH591" s="931"/>
      <c r="AI591" s="930"/>
    </row>
    <row r="592" spans="1:35" x14ac:dyDescent="0.25">
      <c r="A592" s="2551"/>
      <c r="B592" s="1424"/>
      <c r="C592" s="1423"/>
      <c r="D592" s="1423"/>
      <c r="E592" s="1422"/>
      <c r="F592" s="1420"/>
      <c r="G592" s="1421"/>
      <c r="H592" s="1420"/>
      <c r="I592" s="2552"/>
      <c r="J592" s="2553"/>
      <c r="K592" s="2553"/>
      <c r="L592" s="2554"/>
      <c r="M592" s="16"/>
      <c r="N592" s="17"/>
      <c r="O592" s="1020"/>
      <c r="P592" s="2549"/>
      <c r="Q592" s="2549"/>
      <c r="R592" s="2549"/>
      <c r="S592" s="2549"/>
      <c r="T592" s="2549"/>
      <c r="U592" s="2549"/>
      <c r="V592" s="1018"/>
      <c r="W592" s="1075"/>
      <c r="X592" s="1018"/>
      <c r="Y592" s="1075"/>
      <c r="Z592" s="1018"/>
      <c r="AA592" s="1018"/>
      <c r="AB592" s="1018"/>
      <c r="AC592" s="1018"/>
      <c r="AD592" s="1018"/>
      <c r="AE592" s="1018"/>
      <c r="AF592" s="1018"/>
      <c r="AG592" s="1018"/>
      <c r="AH592" s="1018"/>
      <c r="AI592" s="1074"/>
    </row>
    <row r="593" spans="1:35" x14ac:dyDescent="0.25">
      <c r="A593" s="2543">
        <v>474</v>
      </c>
      <c r="B593" s="1419" t="s">
        <v>1027</v>
      </c>
      <c r="C593" s="1418"/>
      <c r="D593" s="1418"/>
      <c r="E593" s="1417"/>
      <c r="F593" s="1411"/>
      <c r="G593" s="1410"/>
      <c r="H593" s="1411"/>
      <c r="I593" s="2545"/>
      <c r="J593" s="2546"/>
      <c r="K593" s="2546"/>
      <c r="L593" s="2243"/>
      <c r="M593" s="13"/>
      <c r="N593" s="9"/>
      <c r="O593" s="1022"/>
      <c r="P593" s="2549">
        <v>1</v>
      </c>
      <c r="Q593" s="2549"/>
      <c r="R593" s="2549">
        <v>2</v>
      </c>
      <c r="S593" s="2549"/>
      <c r="T593" s="2549">
        <v>3</v>
      </c>
      <c r="U593" s="2549"/>
      <c r="V593" s="932"/>
      <c r="W593" s="931"/>
      <c r="X593" s="931"/>
      <c r="Y593" s="932"/>
      <c r="Z593" s="931"/>
      <c r="AA593" s="931"/>
      <c r="AB593" s="931"/>
      <c r="AC593" s="931"/>
      <c r="AD593" s="931"/>
      <c r="AE593" s="931"/>
      <c r="AF593" s="931"/>
      <c r="AG593" s="931"/>
      <c r="AH593" s="931"/>
      <c r="AI593" s="930"/>
    </row>
    <row r="594" spans="1:35" x14ac:dyDescent="0.25">
      <c r="A594" s="2551"/>
      <c r="B594" s="1424"/>
      <c r="C594" s="1423"/>
      <c r="D594" s="1423"/>
      <c r="E594" s="1422"/>
      <c r="F594" s="1420"/>
      <c r="G594" s="1421"/>
      <c r="H594" s="1420"/>
      <c r="I594" s="2552"/>
      <c r="J594" s="2553"/>
      <c r="K594" s="2553"/>
      <c r="L594" s="2554"/>
      <c r="M594" s="16"/>
      <c r="N594" s="17"/>
      <c r="O594" s="1020"/>
      <c r="P594" s="2549"/>
      <c r="Q594" s="2549"/>
      <c r="R594" s="2549"/>
      <c r="S594" s="2549"/>
      <c r="T594" s="2549"/>
      <c r="U594" s="2549"/>
      <c r="V594" s="1018"/>
      <c r="W594" s="1075"/>
      <c r="X594" s="1018"/>
      <c r="Y594" s="1075"/>
      <c r="Z594" s="1018"/>
      <c r="AA594" s="1018"/>
      <c r="AB594" s="1018"/>
      <c r="AC594" s="1018"/>
      <c r="AD594" s="1018"/>
      <c r="AE594" s="1018"/>
      <c r="AF594" s="1018"/>
      <c r="AG594" s="1018"/>
      <c r="AH594" s="1018"/>
      <c r="AI594" s="1074"/>
    </row>
    <row r="595" spans="1:35" x14ac:dyDescent="0.25">
      <c r="A595" s="2543">
        <v>475</v>
      </c>
      <c r="B595" s="1419" t="s">
        <v>1026</v>
      </c>
      <c r="C595" s="1418"/>
      <c r="D595" s="1418"/>
      <c r="E595" s="1417"/>
      <c r="F595" s="1411"/>
      <c r="G595" s="1410"/>
      <c r="H595" s="1411"/>
      <c r="I595" s="2545"/>
      <c r="J595" s="2546"/>
      <c r="K595" s="2546"/>
      <c r="L595" s="2243"/>
      <c r="M595" s="13"/>
      <c r="N595" s="9"/>
      <c r="O595" s="1022"/>
      <c r="P595" s="2549">
        <v>1</v>
      </c>
      <c r="Q595" s="2549"/>
      <c r="R595" s="2549">
        <v>2</v>
      </c>
      <c r="S595" s="2549"/>
      <c r="T595" s="2549">
        <v>3</v>
      </c>
      <c r="U595" s="2549"/>
      <c r="V595" s="932"/>
      <c r="W595" s="931"/>
      <c r="X595" s="931"/>
      <c r="Y595" s="932"/>
      <c r="Z595" s="931"/>
      <c r="AA595" s="931"/>
      <c r="AB595" s="931"/>
      <c r="AC595" s="931"/>
      <c r="AD595" s="931"/>
      <c r="AE595" s="931"/>
      <c r="AF595" s="931"/>
      <c r="AG595" s="931"/>
      <c r="AH595" s="931"/>
      <c r="AI595" s="930"/>
    </row>
    <row r="596" spans="1:35" x14ac:dyDescent="0.25">
      <c r="A596" s="2551"/>
      <c r="B596" s="1424"/>
      <c r="C596" s="1423"/>
      <c r="D596" s="1423"/>
      <c r="E596" s="1422"/>
      <c r="F596" s="1420"/>
      <c r="G596" s="1421"/>
      <c r="H596" s="1420"/>
      <c r="I596" s="2552"/>
      <c r="J596" s="2553"/>
      <c r="K596" s="2553"/>
      <c r="L596" s="2554"/>
      <c r="M596" s="16"/>
      <c r="N596" s="17"/>
      <c r="O596" s="1020"/>
      <c r="P596" s="2549"/>
      <c r="Q596" s="2549"/>
      <c r="R596" s="2549"/>
      <c r="S596" s="2549"/>
      <c r="T596" s="2549"/>
      <c r="U596" s="2549"/>
      <c r="V596" s="1018"/>
      <c r="W596" s="1075"/>
      <c r="X596" s="1018"/>
      <c r="Y596" s="1075"/>
      <c r="Z596" s="1018"/>
      <c r="AA596" s="1018"/>
      <c r="AB596" s="1018"/>
      <c r="AC596" s="1018"/>
      <c r="AD596" s="1018"/>
      <c r="AE596" s="1018"/>
      <c r="AF596" s="1018"/>
      <c r="AG596" s="1018"/>
      <c r="AH596" s="1018"/>
      <c r="AI596" s="1074"/>
    </row>
    <row r="597" spans="1:35" x14ac:dyDescent="0.25">
      <c r="A597" s="2543">
        <v>476</v>
      </c>
      <c r="B597" s="1419" t="s">
        <v>1025</v>
      </c>
      <c r="C597" s="1418"/>
      <c r="D597" s="1418"/>
      <c r="E597" s="1417"/>
      <c r="F597" s="1411"/>
      <c r="G597" s="1410"/>
      <c r="H597" s="1411"/>
      <c r="I597" s="2545"/>
      <c r="J597" s="2546"/>
      <c r="K597" s="2546"/>
      <c r="L597" s="2243"/>
      <c r="M597" s="13"/>
      <c r="N597" s="9"/>
      <c r="O597" s="1022"/>
      <c r="P597" s="2549">
        <v>1</v>
      </c>
      <c r="Q597" s="2549"/>
      <c r="R597" s="2549">
        <v>2</v>
      </c>
      <c r="S597" s="2549"/>
      <c r="T597" s="2549">
        <v>3</v>
      </c>
      <c r="U597" s="2549"/>
      <c r="V597" s="932"/>
      <c r="W597" s="931"/>
      <c r="X597" s="931"/>
      <c r="Y597" s="932"/>
      <c r="Z597" s="931"/>
      <c r="AA597" s="931"/>
      <c r="AB597" s="931"/>
      <c r="AC597" s="931"/>
      <c r="AD597" s="931"/>
      <c r="AE597" s="931"/>
      <c r="AF597" s="931"/>
      <c r="AG597" s="931"/>
      <c r="AH597" s="931"/>
      <c r="AI597" s="930"/>
    </row>
    <row r="598" spans="1:35" ht="15.75" thickBot="1" x14ac:dyDescent="0.3">
      <c r="A598" s="2544"/>
      <c r="B598" s="1416"/>
      <c r="C598" s="1415"/>
      <c r="D598" s="1415"/>
      <c r="E598" s="1414"/>
      <c r="F598" s="1412"/>
      <c r="G598" s="1413"/>
      <c r="H598" s="1412"/>
      <c r="I598" s="2547"/>
      <c r="J598" s="2548"/>
      <c r="K598" s="2548"/>
      <c r="L598" s="2246"/>
      <c r="M598" s="38"/>
      <c r="N598" s="28"/>
      <c r="O598" s="1014"/>
      <c r="P598" s="2550"/>
      <c r="Q598" s="2550"/>
      <c r="R598" s="2550"/>
      <c r="S598" s="2550"/>
      <c r="T598" s="2550"/>
      <c r="U598" s="2550"/>
      <c r="V598" s="47"/>
      <c r="W598" s="88"/>
      <c r="X598" s="47"/>
      <c r="Y598" s="88"/>
      <c r="Z598" s="47"/>
      <c r="AA598" s="47"/>
      <c r="AB598" s="47"/>
      <c r="AC598" s="47"/>
      <c r="AD598" s="47"/>
      <c r="AE598" s="47"/>
      <c r="AF598" s="47"/>
      <c r="AG598" s="47"/>
      <c r="AH598" s="47"/>
      <c r="AI598" s="48"/>
    </row>
    <row r="599" spans="1:35" ht="15.75" thickBot="1" x14ac:dyDescent="0.3">
      <c r="A599" s="2"/>
      <c r="B599" s="1410"/>
      <c r="C599" s="1410"/>
      <c r="D599" s="1410"/>
      <c r="E599" s="1410"/>
      <c r="F599" s="1410"/>
      <c r="G599" s="2"/>
      <c r="H599" s="2"/>
      <c r="I599" s="2"/>
      <c r="J599" s="1411"/>
      <c r="K599" s="1410"/>
      <c r="L599" s="1410"/>
      <c r="M599" s="1410"/>
      <c r="N599" s="1410"/>
      <c r="O599" s="1070"/>
      <c r="P599" s="1070"/>
      <c r="Q599" s="1070"/>
      <c r="R599" s="1070"/>
      <c r="S599" s="1070"/>
      <c r="T599" s="1070"/>
      <c r="U599" s="1070"/>
      <c r="V599" s="1069"/>
      <c r="W599" s="1069"/>
      <c r="X599" s="20"/>
      <c r="Y599" s="20"/>
      <c r="Z599" s="20"/>
      <c r="AA599" s="20"/>
      <c r="AB599" s="20"/>
      <c r="AC599" s="1207"/>
      <c r="AD599" s="1207"/>
      <c r="AE599" s="1069"/>
      <c r="AF599" s="1069"/>
      <c r="AG599" s="1207"/>
      <c r="AH599" s="1207"/>
      <c r="AI599" s="20"/>
    </row>
    <row r="600" spans="1:35" x14ac:dyDescent="0.25">
      <c r="A600" s="950">
        <v>477</v>
      </c>
      <c r="B600" s="2574" t="s">
        <v>1024</v>
      </c>
      <c r="C600" s="2575"/>
      <c r="D600" s="2575"/>
      <c r="E600" s="2575"/>
      <c r="F600" s="2575"/>
      <c r="G600" s="2575"/>
      <c r="H600" s="2575"/>
      <c r="I600" s="2575"/>
      <c r="J600" s="2575"/>
      <c r="K600" s="2575"/>
      <c r="L600" s="2575"/>
      <c r="M600" s="2576"/>
      <c r="N600" s="1391" t="s">
        <v>1000</v>
      </c>
      <c r="O600" s="1045"/>
      <c r="P600" s="2261" t="s">
        <v>999</v>
      </c>
      <c r="Q600" s="2262"/>
      <c r="R600" s="2263"/>
      <c r="S600" s="2267" t="s">
        <v>998</v>
      </c>
      <c r="T600" s="2268"/>
      <c r="U600" s="1062" t="s">
        <v>997</v>
      </c>
      <c r="V600" s="1378"/>
      <c r="W600" s="2271" t="s">
        <v>996</v>
      </c>
      <c r="X600" s="2272"/>
      <c r="Y600" s="2272"/>
      <c r="Z600" s="2272"/>
      <c r="AA600" s="2272"/>
      <c r="AB600" s="2272"/>
      <c r="AC600" s="2272"/>
      <c r="AD600" s="2272"/>
      <c r="AE600" s="2272"/>
      <c r="AF600" s="2272"/>
      <c r="AG600" s="2272"/>
      <c r="AH600" s="2272"/>
      <c r="AI600" s="2273"/>
    </row>
    <row r="601" spans="1:35" x14ac:dyDescent="0.25">
      <c r="A601" s="1409" t="s">
        <v>12</v>
      </c>
      <c r="B601" s="2577"/>
      <c r="C601" s="2578"/>
      <c r="D601" s="2578"/>
      <c r="E601" s="2578"/>
      <c r="F601" s="2578"/>
      <c r="G601" s="2578"/>
      <c r="H601" s="2578"/>
      <c r="I601" s="2578"/>
      <c r="J601" s="2578"/>
      <c r="K601" s="2578"/>
      <c r="L601" s="2578"/>
      <c r="M601" s="2579"/>
      <c r="N601" s="1334" t="s">
        <v>40</v>
      </c>
      <c r="O601" s="1005" t="s">
        <v>41</v>
      </c>
      <c r="P601" s="2264"/>
      <c r="Q601" s="2265"/>
      <c r="R601" s="2266"/>
      <c r="S601" s="2269"/>
      <c r="T601" s="2270"/>
      <c r="U601" s="1004" t="s">
        <v>994</v>
      </c>
      <c r="V601" s="1140" t="s">
        <v>146</v>
      </c>
      <c r="W601" s="2291"/>
      <c r="X601" s="2274"/>
      <c r="Y601" s="2274"/>
      <c r="Z601" s="2274"/>
      <c r="AA601" s="2274"/>
      <c r="AB601" s="2274"/>
      <c r="AC601" s="2274"/>
      <c r="AD601" s="2274"/>
      <c r="AE601" s="2274"/>
      <c r="AF601" s="2274"/>
      <c r="AG601" s="2274"/>
      <c r="AH601" s="2274"/>
      <c r="AI601" s="2275"/>
    </row>
    <row r="602" spans="1:35" x14ac:dyDescent="0.25">
      <c r="A602" s="1021"/>
      <c r="B602" s="16" t="s">
        <v>1023</v>
      </c>
      <c r="C602" s="1408"/>
      <c r="D602" s="1408"/>
      <c r="E602" s="17"/>
      <c r="F602" s="17"/>
      <c r="G602" s="17"/>
      <c r="H602" s="17"/>
      <c r="I602" s="17"/>
      <c r="J602" s="17"/>
      <c r="K602" s="17"/>
      <c r="L602" s="17"/>
      <c r="M602" s="17"/>
      <c r="N602" s="1321">
        <v>1</v>
      </c>
      <c r="O602" s="1055">
        <v>2</v>
      </c>
      <c r="P602" s="1054"/>
      <c r="Q602" s="972"/>
      <c r="R602" s="971"/>
      <c r="S602" s="970"/>
      <c r="T602" s="969"/>
      <c r="U602" s="968">
        <v>1</v>
      </c>
      <c r="V602" s="1175">
        <v>2</v>
      </c>
      <c r="W602" s="1168" t="s">
        <v>12</v>
      </c>
      <c r="X602" s="966"/>
      <c r="Y602" s="966"/>
      <c r="Z602" s="966"/>
      <c r="AA602" s="966"/>
      <c r="AB602" s="966"/>
      <c r="AC602" s="966"/>
      <c r="AD602" s="966"/>
      <c r="AE602" s="966"/>
      <c r="AF602" s="966"/>
      <c r="AG602" s="966"/>
      <c r="AH602" s="966"/>
      <c r="AI602" s="965"/>
    </row>
    <row r="603" spans="1:35" x14ac:dyDescent="0.25">
      <c r="A603" s="1021"/>
      <c r="B603" s="996" t="s">
        <v>1022</v>
      </c>
      <c r="C603" s="995"/>
      <c r="D603" s="995"/>
      <c r="E603" s="1132"/>
      <c r="F603" s="1132"/>
      <c r="G603" s="1132"/>
      <c r="H603" s="1132"/>
      <c r="I603" s="1132"/>
      <c r="J603" s="1132"/>
      <c r="K603" s="1132"/>
      <c r="L603" s="1132"/>
      <c r="M603" s="1132"/>
      <c r="N603" s="1380">
        <v>1</v>
      </c>
      <c r="O603" s="1138">
        <v>2</v>
      </c>
      <c r="P603" s="1137"/>
      <c r="Q603" s="1136"/>
      <c r="R603" s="1135"/>
      <c r="S603" s="1134"/>
      <c r="T603" s="1133"/>
      <c r="U603" s="1006">
        <v>1</v>
      </c>
      <c r="V603" s="1171">
        <v>2</v>
      </c>
      <c r="W603" s="1168" t="s">
        <v>12</v>
      </c>
      <c r="X603" s="1121"/>
      <c r="Y603" s="1121"/>
      <c r="Z603" s="1121"/>
      <c r="AA603" s="1121"/>
      <c r="AB603" s="1121"/>
      <c r="AC603" s="1121"/>
      <c r="AD603" s="1121"/>
      <c r="AE603" s="1121"/>
      <c r="AF603" s="1121"/>
      <c r="AG603" s="1121"/>
      <c r="AH603" s="1121"/>
      <c r="AI603" s="965"/>
    </row>
    <row r="604" spans="1:35" x14ac:dyDescent="0.25">
      <c r="A604" s="1021"/>
      <c r="B604" s="996" t="s">
        <v>1021</v>
      </c>
      <c r="C604" s="995"/>
      <c r="D604" s="995"/>
      <c r="E604" s="1132"/>
      <c r="F604" s="1132"/>
      <c r="G604" s="1132"/>
      <c r="H604" s="1132"/>
      <c r="I604" s="1132"/>
      <c r="J604" s="1132"/>
      <c r="K604" s="1132"/>
      <c r="L604" s="1132"/>
      <c r="M604" s="1132"/>
      <c r="N604" s="1380">
        <v>1</v>
      </c>
      <c r="O604" s="1138">
        <v>2</v>
      </c>
      <c r="P604" s="1137"/>
      <c r="Q604" s="1136"/>
      <c r="R604" s="1135"/>
      <c r="S604" s="1134"/>
      <c r="T604" s="1133"/>
      <c r="U604" s="1006">
        <v>1</v>
      </c>
      <c r="V604" s="1171">
        <v>2</v>
      </c>
      <c r="W604" s="1168" t="s">
        <v>12</v>
      </c>
      <c r="X604" s="1121"/>
      <c r="Y604" s="1121"/>
      <c r="Z604" s="1121"/>
      <c r="AA604" s="1121"/>
      <c r="AB604" s="1121"/>
      <c r="AC604" s="1121"/>
      <c r="AD604" s="1121"/>
      <c r="AE604" s="1121"/>
      <c r="AF604" s="1121"/>
      <c r="AG604" s="1121"/>
      <c r="AH604" s="1121"/>
      <c r="AI604" s="965"/>
    </row>
    <row r="605" spans="1:35" x14ac:dyDescent="0.25">
      <c r="A605" s="1021"/>
      <c r="B605" s="996" t="s">
        <v>1020</v>
      </c>
      <c r="C605" s="995"/>
      <c r="D605" s="995"/>
      <c r="E605" s="1132"/>
      <c r="F605" s="1132"/>
      <c r="G605" s="1132"/>
      <c r="H605" s="1132"/>
      <c r="I605" s="1132"/>
      <c r="J605" s="1132"/>
      <c r="K605" s="1132"/>
      <c r="L605" s="1132"/>
      <c r="M605" s="1132"/>
      <c r="N605" s="1380">
        <v>1</v>
      </c>
      <c r="O605" s="1138">
        <v>2</v>
      </c>
      <c r="P605" s="1137"/>
      <c r="Q605" s="1136"/>
      <c r="R605" s="1135"/>
      <c r="S605" s="1134"/>
      <c r="T605" s="1133"/>
      <c r="U605" s="1006">
        <v>1</v>
      </c>
      <c r="V605" s="1171">
        <v>2</v>
      </c>
      <c r="W605" s="1168" t="s">
        <v>12</v>
      </c>
      <c r="X605" s="1121"/>
      <c r="Y605" s="1121"/>
      <c r="Z605" s="1121"/>
      <c r="AA605" s="1121"/>
      <c r="AB605" s="1121"/>
      <c r="AC605" s="1121"/>
      <c r="AD605" s="1121"/>
      <c r="AE605" s="1121"/>
      <c r="AF605" s="1121"/>
      <c r="AG605" s="1121"/>
      <c r="AH605" s="1121"/>
      <c r="AI605" s="965"/>
    </row>
    <row r="606" spans="1:35" x14ac:dyDescent="0.25">
      <c r="A606" s="1021"/>
      <c r="B606" s="996" t="s">
        <v>1019</v>
      </c>
      <c r="C606" s="995"/>
      <c r="D606" s="995"/>
      <c r="E606" s="1132"/>
      <c r="F606" s="1132"/>
      <c r="G606" s="1132"/>
      <c r="H606" s="1132"/>
      <c r="I606" s="1132"/>
      <c r="J606" s="1132"/>
      <c r="K606" s="1132"/>
      <c r="L606" s="1132"/>
      <c r="M606" s="1132"/>
      <c r="N606" s="1380">
        <v>1</v>
      </c>
      <c r="O606" s="1138">
        <v>2</v>
      </c>
      <c r="P606" s="1137"/>
      <c r="Q606" s="1136"/>
      <c r="R606" s="1135"/>
      <c r="S606" s="1134"/>
      <c r="T606" s="1133"/>
      <c r="U606" s="1006">
        <v>1</v>
      </c>
      <c r="V606" s="1171">
        <v>2</v>
      </c>
      <c r="W606" s="1168" t="s">
        <v>12</v>
      </c>
      <c r="X606" s="1121"/>
      <c r="Y606" s="1121"/>
      <c r="Z606" s="1121"/>
      <c r="AA606" s="1121"/>
      <c r="AB606" s="1121"/>
      <c r="AC606" s="1121"/>
      <c r="AD606" s="1121"/>
      <c r="AE606" s="1121"/>
      <c r="AF606" s="1121"/>
      <c r="AG606" s="1121"/>
      <c r="AH606" s="1121"/>
      <c r="AI606" s="965"/>
    </row>
    <row r="607" spans="1:35" x14ac:dyDescent="0.25">
      <c r="A607" s="1021"/>
      <c r="B607" s="1407" t="s">
        <v>1018</v>
      </c>
      <c r="C607" s="1406"/>
      <c r="D607" s="1406"/>
      <c r="E607" s="1197"/>
      <c r="F607" s="1197"/>
      <c r="G607" s="1197"/>
      <c r="H607" s="1197"/>
      <c r="I607" s="1197"/>
      <c r="J607" s="1197"/>
      <c r="K607" s="1197"/>
      <c r="L607" s="1197"/>
      <c r="M607" s="1197"/>
      <c r="N607" s="1380">
        <v>1</v>
      </c>
      <c r="O607" s="1138">
        <v>2</v>
      </c>
      <c r="P607" s="1137"/>
      <c r="Q607" s="1136"/>
      <c r="R607" s="1135"/>
      <c r="S607" s="1134"/>
      <c r="T607" s="1133"/>
      <c r="U607" s="1006">
        <v>1</v>
      </c>
      <c r="V607" s="1171">
        <v>2</v>
      </c>
      <c r="W607" s="1168" t="s">
        <v>12</v>
      </c>
      <c r="X607" s="1121"/>
      <c r="Y607" s="1121"/>
      <c r="Z607" s="1121"/>
      <c r="AA607" s="1121"/>
      <c r="AB607" s="1121"/>
      <c r="AC607" s="1121"/>
      <c r="AD607" s="1121"/>
      <c r="AE607" s="1121"/>
      <c r="AF607" s="1121"/>
      <c r="AG607" s="1121"/>
      <c r="AH607" s="1121"/>
      <c r="AI607" s="965"/>
    </row>
    <row r="608" spans="1:35" x14ac:dyDescent="0.25">
      <c r="A608" s="1021"/>
      <c r="B608" s="1407" t="s">
        <v>1017</v>
      </c>
      <c r="C608" s="1406"/>
      <c r="D608" s="1406"/>
      <c r="E608" s="1197"/>
      <c r="F608" s="1197"/>
      <c r="G608" s="1197"/>
      <c r="H608" s="1197"/>
      <c r="I608" s="1197"/>
      <c r="J608" s="1197"/>
      <c r="K608" s="1197"/>
      <c r="L608" s="1197"/>
      <c r="M608" s="1197"/>
      <c r="N608" s="1380">
        <v>1</v>
      </c>
      <c r="O608" s="1138">
        <v>2</v>
      </c>
      <c r="P608" s="1137"/>
      <c r="Q608" s="1136"/>
      <c r="R608" s="1135"/>
      <c r="S608" s="1134"/>
      <c r="T608" s="1133"/>
      <c r="U608" s="1006">
        <v>1</v>
      </c>
      <c r="V608" s="1171">
        <v>2</v>
      </c>
      <c r="W608" s="1168" t="s">
        <v>12</v>
      </c>
      <c r="X608" s="1121"/>
      <c r="Y608" s="1121"/>
      <c r="Z608" s="1121"/>
      <c r="AA608" s="1121"/>
      <c r="AB608" s="1121"/>
      <c r="AC608" s="1121"/>
      <c r="AD608" s="1121"/>
      <c r="AE608" s="1121"/>
      <c r="AF608" s="1121"/>
      <c r="AG608" s="1121"/>
      <c r="AH608" s="1121"/>
      <c r="AI608" s="965"/>
    </row>
    <row r="609" spans="1:35" x14ac:dyDescent="0.25">
      <c r="A609" s="1021"/>
      <c r="B609" s="1407" t="s">
        <v>1016</v>
      </c>
      <c r="C609" s="1406"/>
      <c r="D609" s="1406"/>
      <c r="E609" s="1197"/>
      <c r="F609" s="1197"/>
      <c r="G609" s="1197"/>
      <c r="H609" s="1197"/>
      <c r="I609" s="1197"/>
      <c r="J609" s="1197"/>
      <c r="K609" s="1197"/>
      <c r="L609" s="1197"/>
      <c r="M609" s="1197"/>
      <c r="N609" s="1380">
        <v>1</v>
      </c>
      <c r="O609" s="1138">
        <v>2</v>
      </c>
      <c r="P609" s="1137"/>
      <c r="Q609" s="1136"/>
      <c r="R609" s="1135"/>
      <c r="S609" s="1134"/>
      <c r="T609" s="1133"/>
      <c r="U609" s="1006">
        <v>1</v>
      </c>
      <c r="V609" s="1171">
        <v>2</v>
      </c>
      <c r="W609" s="1168" t="s">
        <v>12</v>
      </c>
      <c r="X609" s="1121"/>
      <c r="Y609" s="1121"/>
      <c r="Z609" s="1121"/>
      <c r="AA609" s="1121"/>
      <c r="AB609" s="1121"/>
      <c r="AC609" s="1121"/>
      <c r="AD609" s="1121"/>
      <c r="AE609" s="1121"/>
      <c r="AF609" s="1121"/>
      <c r="AG609" s="1121"/>
      <c r="AH609" s="1121"/>
      <c r="AI609" s="965"/>
    </row>
    <row r="610" spans="1:35" x14ac:dyDescent="0.25">
      <c r="A610" s="1021"/>
      <c r="B610" s="1407" t="s">
        <v>1206</v>
      </c>
      <c r="C610" s="1406"/>
      <c r="D610" s="1406"/>
      <c r="E610" s="1197"/>
      <c r="F610" s="1197"/>
      <c r="G610" s="1197"/>
      <c r="H610" s="1197"/>
      <c r="I610" s="1197"/>
      <c r="J610" s="1197"/>
      <c r="K610" s="1197"/>
      <c r="L610" s="1197"/>
      <c r="M610" s="1197"/>
      <c r="N610" s="1380">
        <v>1</v>
      </c>
      <c r="O610" s="1138">
        <v>2</v>
      </c>
      <c r="P610" s="1137"/>
      <c r="Q610" s="1136"/>
      <c r="R610" s="1135"/>
      <c r="S610" s="1134"/>
      <c r="T610" s="1133"/>
      <c r="U610" s="1006">
        <v>1</v>
      </c>
      <c r="V610" s="1171">
        <v>2</v>
      </c>
      <c r="W610" s="1168" t="s">
        <v>12</v>
      </c>
      <c r="X610" s="1121"/>
      <c r="Y610" s="1121"/>
      <c r="Z610" s="1121"/>
      <c r="AA610" s="1121"/>
      <c r="AB610" s="1121"/>
      <c r="AC610" s="1121"/>
      <c r="AD610" s="1121"/>
      <c r="AE610" s="1121"/>
      <c r="AF610" s="1121"/>
      <c r="AG610" s="1121"/>
      <c r="AH610" s="1121"/>
      <c r="AI610" s="965"/>
    </row>
    <row r="611" spans="1:35" x14ac:dyDescent="0.25">
      <c r="A611" s="1021"/>
      <c r="B611" s="1407" t="s">
        <v>1014</v>
      </c>
      <c r="C611" s="1406"/>
      <c r="D611" s="1406"/>
      <c r="E611" s="1197"/>
      <c r="F611" s="1197"/>
      <c r="G611" s="1197"/>
      <c r="H611" s="1197"/>
      <c r="I611" s="1197"/>
      <c r="J611" s="1197"/>
      <c r="K611" s="1197"/>
      <c r="L611" s="1197"/>
      <c r="M611" s="1197"/>
      <c r="N611" s="1380">
        <v>1</v>
      </c>
      <c r="O611" s="1138">
        <v>2</v>
      </c>
      <c r="P611" s="1137"/>
      <c r="Q611" s="1136"/>
      <c r="R611" s="1135"/>
      <c r="S611" s="1134"/>
      <c r="T611" s="1133"/>
      <c r="U611" s="1006">
        <v>1</v>
      </c>
      <c r="V611" s="1171">
        <v>2</v>
      </c>
      <c r="W611" s="1168" t="s">
        <v>12</v>
      </c>
      <c r="X611" s="1121"/>
      <c r="Y611" s="1121"/>
      <c r="Z611" s="1121"/>
      <c r="AA611" s="1121"/>
      <c r="AB611" s="1121"/>
      <c r="AC611" s="1121"/>
      <c r="AD611" s="1121"/>
      <c r="AE611" s="1121"/>
      <c r="AF611" s="1121"/>
      <c r="AG611" s="1121"/>
      <c r="AH611" s="1121"/>
      <c r="AI611" s="965"/>
    </row>
    <row r="612" spans="1:35" x14ac:dyDescent="0.25">
      <c r="A612" s="1021"/>
      <c r="B612" s="1407" t="s">
        <v>1013</v>
      </c>
      <c r="C612" s="1406"/>
      <c r="D612" s="1406"/>
      <c r="E612" s="1197"/>
      <c r="F612" s="1197"/>
      <c r="G612" s="1197"/>
      <c r="H612" s="1197"/>
      <c r="I612" s="1197"/>
      <c r="J612" s="1197"/>
      <c r="K612" s="1197"/>
      <c r="L612" s="1197"/>
      <c r="M612" s="1197"/>
      <c r="N612" s="1380">
        <v>1</v>
      </c>
      <c r="O612" s="1138">
        <v>2</v>
      </c>
      <c r="P612" s="1137"/>
      <c r="Q612" s="1136"/>
      <c r="R612" s="1135"/>
      <c r="S612" s="1134"/>
      <c r="T612" s="1133"/>
      <c r="U612" s="1006">
        <v>1</v>
      </c>
      <c r="V612" s="1171">
        <v>2</v>
      </c>
      <c r="W612" s="1168" t="s">
        <v>12</v>
      </c>
      <c r="X612" s="1121"/>
      <c r="Y612" s="1121"/>
      <c r="Z612" s="1121"/>
      <c r="AA612" s="1121"/>
      <c r="AB612" s="1121"/>
      <c r="AC612" s="1121"/>
      <c r="AD612" s="1121"/>
      <c r="AE612" s="1121"/>
      <c r="AF612" s="1121"/>
      <c r="AG612" s="1121"/>
      <c r="AH612" s="1121"/>
      <c r="AI612" s="965"/>
    </row>
    <row r="613" spans="1:35" x14ac:dyDescent="0.25">
      <c r="A613" s="1234"/>
      <c r="B613" s="1407" t="s">
        <v>1012</v>
      </c>
      <c r="C613" s="1406"/>
      <c r="D613" s="1406"/>
      <c r="E613" s="1197"/>
      <c r="F613" s="1197"/>
      <c r="G613" s="1197"/>
      <c r="H613" s="1197"/>
      <c r="I613" s="1197"/>
      <c r="J613" s="1197"/>
      <c r="K613" s="1197"/>
      <c r="L613" s="1197"/>
      <c r="M613" s="1197"/>
      <c r="N613" s="1380">
        <v>1</v>
      </c>
      <c r="O613" s="1138">
        <v>2</v>
      </c>
      <c r="P613" s="1137"/>
      <c r="Q613" s="1136"/>
      <c r="R613" s="1135"/>
      <c r="S613" s="1134"/>
      <c r="T613" s="1133"/>
      <c r="U613" s="1006">
        <v>1</v>
      </c>
      <c r="V613" s="1171">
        <v>2</v>
      </c>
      <c r="W613" s="1168" t="s">
        <v>12</v>
      </c>
      <c r="X613" s="1121"/>
      <c r="Y613" s="1121"/>
      <c r="Z613" s="1121"/>
      <c r="AA613" s="1121"/>
      <c r="AB613" s="1121"/>
      <c r="AC613" s="1121"/>
      <c r="AD613" s="1121"/>
      <c r="AE613" s="1121"/>
      <c r="AF613" s="1121"/>
      <c r="AG613" s="1121"/>
      <c r="AH613" s="1121"/>
      <c r="AI613" s="965"/>
    </row>
    <row r="614" spans="1:35" ht="15.75" thickBot="1" x14ac:dyDescent="0.3">
      <c r="A614" s="1405"/>
      <c r="B614" s="1404" t="s">
        <v>1011</v>
      </c>
      <c r="C614" s="1403"/>
      <c r="D614" s="1403"/>
      <c r="E614" s="1402"/>
      <c r="F614" s="1402"/>
      <c r="G614" s="1402"/>
      <c r="H614" s="1402"/>
      <c r="I614" s="1402"/>
      <c r="J614" s="1402"/>
      <c r="K614" s="1402"/>
      <c r="L614" s="1402"/>
      <c r="M614" s="1402"/>
      <c r="N614" s="1379">
        <v>1</v>
      </c>
      <c r="O614" s="1118">
        <v>2</v>
      </c>
      <c r="P614" s="1117"/>
      <c r="Q614" s="1116"/>
      <c r="R614" s="1115"/>
      <c r="S614" s="1114"/>
      <c r="T614" s="1113"/>
      <c r="U614" s="1112">
        <v>1</v>
      </c>
      <c r="V614" s="1162">
        <v>2</v>
      </c>
      <c r="W614" s="1161" t="s">
        <v>12</v>
      </c>
      <c r="X614" s="1111"/>
      <c r="Y614" s="1111"/>
      <c r="Z614" s="1111"/>
      <c r="AA614" s="1111"/>
      <c r="AB614" s="1111"/>
      <c r="AC614" s="1111"/>
      <c r="AD614" s="1111"/>
      <c r="AE614" s="1111"/>
      <c r="AF614" s="1111"/>
      <c r="AG614" s="1111"/>
      <c r="AH614" s="1111"/>
      <c r="AI614" s="951"/>
    </row>
    <row r="615" spans="1:35" ht="15.75" thickBot="1" x14ac:dyDescent="0.3">
      <c r="A615" s="4"/>
      <c r="B615" s="4"/>
      <c r="C615" s="15"/>
      <c r="D615" s="15"/>
      <c r="E615" s="4"/>
      <c r="F615" s="4"/>
      <c r="G615" s="4"/>
      <c r="H615" s="4"/>
      <c r="I615" s="4"/>
      <c r="J615" s="4"/>
      <c r="K615" s="4"/>
      <c r="L615" s="4"/>
      <c r="M615" s="4"/>
      <c r="N615" s="4"/>
      <c r="AB615" s="1029"/>
      <c r="AC615" s="1029"/>
      <c r="AD615" s="1029"/>
      <c r="AF615" s="1029"/>
      <c r="AG615" s="1029"/>
      <c r="AH615" s="1029"/>
      <c r="AI615" s="1029"/>
    </row>
    <row r="616" spans="1:35" x14ac:dyDescent="0.25">
      <c r="A616" s="950">
        <v>478</v>
      </c>
      <c r="B616" s="1401" t="s">
        <v>1010</v>
      </c>
      <c r="C616" s="1400"/>
      <c r="D616" s="1400"/>
      <c r="E616" s="1400"/>
      <c r="F616" s="1400"/>
      <c r="G616" s="1400"/>
      <c r="H616" s="1400"/>
      <c r="I616" s="1400"/>
      <c r="J616" s="1400"/>
      <c r="K616" s="1400"/>
      <c r="L616" s="1400"/>
      <c r="M616" s="1400"/>
      <c r="N616" s="1399"/>
      <c r="O616" s="1343" t="s">
        <v>40</v>
      </c>
      <c r="P616" s="1378" t="s">
        <v>41</v>
      </c>
      <c r="Q616" s="2415" t="s">
        <v>1009</v>
      </c>
      <c r="R616" s="2415"/>
      <c r="S616" s="2415"/>
      <c r="T616" s="2415"/>
      <c r="U616" s="2415"/>
      <c r="V616" s="2415"/>
      <c r="W616" s="2415"/>
      <c r="X616" s="2415"/>
      <c r="Y616" s="2415"/>
      <c r="Z616" s="2415"/>
      <c r="AA616" s="2415"/>
      <c r="AB616" s="2415"/>
      <c r="AC616" s="2415"/>
      <c r="AD616" s="2415"/>
      <c r="AE616" s="2415"/>
      <c r="AF616" s="2415"/>
      <c r="AG616" s="2415"/>
      <c r="AH616" s="2415"/>
      <c r="AI616" s="2416"/>
    </row>
    <row r="617" spans="1:35" x14ac:dyDescent="0.25">
      <c r="A617" s="1021"/>
      <c r="B617" s="996" t="s">
        <v>1008</v>
      </c>
      <c r="C617" s="1132"/>
      <c r="D617" s="1132"/>
      <c r="E617" s="1132"/>
      <c r="F617" s="1132"/>
      <c r="G617" s="1132"/>
      <c r="H617" s="1132"/>
      <c r="I617" s="1132"/>
      <c r="J617" s="1132"/>
      <c r="K617" s="1132"/>
      <c r="L617" s="1132"/>
      <c r="M617" s="1132"/>
      <c r="N617" s="1132"/>
      <c r="O617" s="1139">
        <v>1</v>
      </c>
      <c r="P617" s="1182">
        <v>2</v>
      </c>
      <c r="Q617" s="1038" t="s">
        <v>12</v>
      </c>
      <c r="R617" s="1038"/>
      <c r="S617" s="1038"/>
      <c r="T617" s="1038"/>
      <c r="U617" s="1038"/>
      <c r="V617" s="1038"/>
      <c r="W617" s="1038"/>
      <c r="X617" s="1038"/>
      <c r="Y617" s="1038"/>
      <c r="Z617" s="1038"/>
      <c r="AA617" s="1038"/>
      <c r="AB617" s="1038"/>
      <c r="AC617" s="1038"/>
      <c r="AD617" s="1038"/>
      <c r="AE617" s="1038"/>
      <c r="AF617" s="1038"/>
      <c r="AG617" s="1038"/>
      <c r="AH617" s="1038"/>
      <c r="AI617" s="1037"/>
    </row>
    <row r="618" spans="1:35" ht="15.75" thickBot="1" x14ac:dyDescent="0.3">
      <c r="A618" s="1015"/>
      <c r="B618" s="1166" t="s">
        <v>1007</v>
      </c>
      <c r="C618" s="1398"/>
      <c r="D618" s="1398"/>
      <c r="E618" s="1166"/>
      <c r="F618" s="1166"/>
      <c r="G618" s="1166"/>
      <c r="H618" s="1166"/>
      <c r="I618" s="1166"/>
      <c r="J618" s="1166"/>
      <c r="K618" s="1166"/>
      <c r="L618" s="1166"/>
      <c r="M618" s="1166"/>
      <c r="N618" s="1166"/>
      <c r="O618" s="1119">
        <v>1</v>
      </c>
      <c r="P618" s="1164">
        <v>2</v>
      </c>
      <c r="Q618" s="1031" t="s">
        <v>12</v>
      </c>
      <c r="R618" s="1031"/>
      <c r="S618" s="1031"/>
      <c r="T618" s="1031"/>
      <c r="U618" s="1031"/>
      <c r="V618" s="1031"/>
      <c r="W618" s="1031"/>
      <c r="X618" s="1031"/>
      <c r="Y618" s="1031"/>
      <c r="Z618" s="1031"/>
      <c r="AA618" s="1031"/>
      <c r="AB618" s="1031"/>
      <c r="AC618" s="1031"/>
      <c r="AD618" s="1031"/>
      <c r="AE618" s="1031"/>
      <c r="AF618" s="1031"/>
      <c r="AG618" s="1031"/>
      <c r="AH618" s="1031"/>
      <c r="AI618" s="1030"/>
    </row>
    <row r="619" spans="1:35" ht="15.75" thickBot="1" x14ac:dyDescent="0.3">
      <c r="A619" s="4"/>
      <c r="B619" s="4"/>
      <c r="C619" s="15"/>
      <c r="D619" s="15"/>
      <c r="E619" s="4"/>
      <c r="F619" s="4"/>
      <c r="G619" s="4"/>
      <c r="H619" s="4"/>
      <c r="I619" s="4"/>
      <c r="J619" s="4"/>
      <c r="K619" s="4"/>
      <c r="L619" s="4"/>
      <c r="M619" s="4"/>
      <c r="N619" s="4"/>
      <c r="AB619" s="1029"/>
      <c r="AC619" s="1029"/>
      <c r="AD619" s="1029"/>
      <c r="AE619" s="918"/>
      <c r="AF619" s="1029"/>
      <c r="AG619" s="1029"/>
      <c r="AH619" s="1029"/>
      <c r="AI619" s="1029"/>
    </row>
    <row r="620" spans="1:35" ht="15.75" thickBot="1" x14ac:dyDescent="0.3">
      <c r="A620" s="1153" t="s">
        <v>1266</v>
      </c>
      <c r="B620" s="1100"/>
      <c r="C620" s="1101"/>
      <c r="D620" s="1101"/>
      <c r="E620" s="1100"/>
      <c r="F620" s="1100"/>
      <c r="G620" s="1100"/>
      <c r="H620" s="1100"/>
      <c r="I620" s="1100"/>
      <c r="J620" s="1100"/>
      <c r="K620" s="1100"/>
      <c r="L620" s="1100"/>
      <c r="M620" s="1100"/>
      <c r="N620" s="1100"/>
      <c r="O620" s="1397"/>
      <c r="P620" s="1397"/>
      <c r="Q620" s="1397"/>
      <c r="R620" s="1397"/>
      <c r="S620" s="1397"/>
      <c r="T620" s="1397"/>
      <c r="U620" s="1397"/>
      <c r="V620" s="1397"/>
      <c r="W620" s="1397"/>
      <c r="X620" s="1397"/>
      <c r="Y620" s="1397"/>
      <c r="Z620" s="1397"/>
      <c r="AA620" s="1397"/>
      <c r="AB620" s="1397"/>
      <c r="AC620" s="1397"/>
      <c r="AD620" s="1397"/>
      <c r="AE620" s="1397"/>
      <c r="AF620" s="1397"/>
      <c r="AG620" s="1397"/>
      <c r="AH620" s="1397"/>
      <c r="AI620" s="1396"/>
    </row>
    <row r="621" spans="1:35" x14ac:dyDescent="0.25">
      <c r="A621" s="950">
        <v>479</v>
      </c>
      <c r="B621" s="2353" t="s">
        <v>1005</v>
      </c>
      <c r="C621" s="2354"/>
      <c r="D621" s="2354"/>
      <c r="E621" s="2354"/>
      <c r="F621" s="2354"/>
      <c r="G621" s="2354"/>
      <c r="H621" s="2354"/>
      <c r="I621" s="2354"/>
      <c r="J621" s="2354"/>
      <c r="K621" s="2354"/>
      <c r="L621" s="2354"/>
      <c r="M621" s="2354"/>
      <c r="N621" s="2354"/>
      <c r="O621" s="2354"/>
      <c r="P621" s="2354"/>
      <c r="Q621" s="2354"/>
      <c r="R621" s="2354"/>
      <c r="S621" s="2354"/>
      <c r="T621" s="2355"/>
      <c r="U621" s="2247" t="s">
        <v>413</v>
      </c>
      <c r="V621" s="2248"/>
      <c r="W621" s="1023"/>
      <c r="X621" s="927"/>
      <c r="Y621" s="1024"/>
      <c r="Z621" s="2247" t="s">
        <v>414</v>
      </c>
      <c r="AA621" s="2248"/>
      <c r="AB621" s="1023"/>
      <c r="AC621" s="927"/>
      <c r="AD621" s="1024"/>
      <c r="AE621" s="2247" t="s">
        <v>1002</v>
      </c>
      <c r="AF621" s="2248"/>
      <c r="AG621" s="1023"/>
      <c r="AH621" s="927"/>
      <c r="AI621" s="925"/>
    </row>
    <row r="622" spans="1:35" x14ac:dyDescent="0.25">
      <c r="A622" s="1021" t="s">
        <v>12</v>
      </c>
      <c r="B622" s="2356"/>
      <c r="C622" s="2357"/>
      <c r="D622" s="2357"/>
      <c r="E622" s="2357"/>
      <c r="F622" s="2357"/>
      <c r="G622" s="2357"/>
      <c r="H622" s="2357"/>
      <c r="I622" s="2357"/>
      <c r="J622" s="2357"/>
      <c r="K622" s="2357"/>
      <c r="L622" s="2357"/>
      <c r="M622" s="2357"/>
      <c r="N622" s="2357"/>
      <c r="O622" s="2357"/>
      <c r="P622" s="2357"/>
      <c r="Q622" s="2357"/>
      <c r="R622" s="2357"/>
      <c r="S622" s="2357"/>
      <c r="T622" s="2358"/>
      <c r="U622" s="2259"/>
      <c r="V622" s="2260"/>
      <c r="W622" s="1019"/>
      <c r="X622" s="1018"/>
      <c r="Y622" s="1020"/>
      <c r="Z622" s="2259"/>
      <c r="AA622" s="2260"/>
      <c r="AB622" s="1019"/>
      <c r="AC622" s="1018"/>
      <c r="AD622" s="1020"/>
      <c r="AE622" s="2259"/>
      <c r="AF622" s="2260"/>
      <c r="AG622" s="1019"/>
      <c r="AH622" s="1018"/>
      <c r="AI622" s="1017"/>
    </row>
    <row r="623" spans="1:35" x14ac:dyDescent="0.25">
      <c r="A623" s="53"/>
      <c r="B623" s="2374" t="s">
        <v>1130</v>
      </c>
      <c r="C623" s="2375"/>
      <c r="D623" s="2375"/>
      <c r="E623" s="2375"/>
      <c r="F623" s="2375"/>
      <c r="G623" s="2375"/>
      <c r="H623" s="2375"/>
      <c r="I623" s="2375"/>
      <c r="J623" s="2375"/>
      <c r="K623" s="2375"/>
      <c r="L623" s="2375"/>
      <c r="M623" s="2375"/>
      <c r="N623" s="2375"/>
      <c r="O623" s="2375"/>
      <c r="P623" s="2375"/>
      <c r="Q623" s="2375"/>
      <c r="R623" s="2375"/>
      <c r="S623" s="2375"/>
      <c r="T623" s="2376"/>
      <c r="U623" s="2257" t="s">
        <v>413</v>
      </c>
      <c r="V623" s="2258"/>
      <c r="W623" s="938"/>
      <c r="X623" s="936"/>
      <c r="Y623" s="1022"/>
      <c r="Z623" s="2257" t="s">
        <v>414</v>
      </c>
      <c r="AA623" s="2258"/>
      <c r="AB623" s="938"/>
      <c r="AC623" s="936"/>
      <c r="AD623" s="1022"/>
      <c r="AE623" s="2257" t="s">
        <v>1002</v>
      </c>
      <c r="AF623" s="2258"/>
      <c r="AG623" s="938"/>
      <c r="AH623" s="936"/>
      <c r="AI623" s="43"/>
    </row>
    <row r="624" spans="1:35" x14ac:dyDescent="0.25">
      <c r="A624" s="1021"/>
      <c r="B624" s="2356"/>
      <c r="C624" s="2357"/>
      <c r="D624" s="2357"/>
      <c r="E624" s="2357"/>
      <c r="F624" s="2357"/>
      <c r="G624" s="2357"/>
      <c r="H624" s="2357"/>
      <c r="I624" s="2357"/>
      <c r="J624" s="2357"/>
      <c r="K624" s="2357"/>
      <c r="L624" s="2357"/>
      <c r="M624" s="2357"/>
      <c r="N624" s="2357"/>
      <c r="O624" s="2357"/>
      <c r="P624" s="2357"/>
      <c r="Q624" s="2357"/>
      <c r="R624" s="2357"/>
      <c r="S624" s="2357"/>
      <c r="T624" s="2358"/>
      <c r="U624" s="2259"/>
      <c r="V624" s="2260"/>
      <c r="W624" s="1019"/>
      <c r="X624" s="1018"/>
      <c r="Y624" s="1020"/>
      <c r="Z624" s="2259"/>
      <c r="AA624" s="2260"/>
      <c r="AB624" s="1019"/>
      <c r="AC624" s="1018"/>
      <c r="AD624" s="1020"/>
      <c r="AE624" s="2259"/>
      <c r="AF624" s="2260"/>
      <c r="AG624" s="1019"/>
      <c r="AH624" s="1018"/>
      <c r="AI624" s="1017"/>
    </row>
    <row r="625" spans="1:35" x14ac:dyDescent="0.25">
      <c r="A625" s="53"/>
      <c r="B625" s="2319" t="s">
        <v>1003</v>
      </c>
      <c r="C625" s="2320"/>
      <c r="D625" s="2320"/>
      <c r="E625" s="2320"/>
      <c r="F625" s="2320"/>
      <c r="G625" s="2320"/>
      <c r="H625" s="2320"/>
      <c r="I625" s="2320"/>
      <c r="J625" s="2320"/>
      <c r="K625" s="2320"/>
      <c r="L625" s="2320"/>
      <c r="M625" s="2320"/>
      <c r="N625" s="2320"/>
      <c r="O625" s="2320"/>
      <c r="P625" s="2320"/>
      <c r="Q625" s="2320"/>
      <c r="R625" s="2320"/>
      <c r="S625" s="2320"/>
      <c r="T625" s="2321"/>
      <c r="U625" s="2236" t="s">
        <v>413</v>
      </c>
      <c r="V625" s="2237"/>
      <c r="W625" s="933"/>
      <c r="Y625" s="1016"/>
      <c r="Z625" s="2236" t="s">
        <v>414</v>
      </c>
      <c r="AA625" s="2237"/>
      <c r="AB625" s="933"/>
      <c r="AD625" s="1016"/>
      <c r="AE625" s="2236" t="s">
        <v>1002</v>
      </c>
      <c r="AF625" s="2237"/>
      <c r="AG625" s="933"/>
      <c r="AH625" s="32"/>
      <c r="AI625" s="43"/>
    </row>
    <row r="626" spans="1:35" ht="15.75" thickBot="1" x14ac:dyDescent="0.3">
      <c r="A626" s="1015"/>
      <c r="B626" s="2322"/>
      <c r="C626" s="2323"/>
      <c r="D626" s="2323"/>
      <c r="E626" s="2323"/>
      <c r="F626" s="2323"/>
      <c r="G626" s="2323"/>
      <c r="H626" s="2323"/>
      <c r="I626" s="2323"/>
      <c r="J626" s="2323"/>
      <c r="K626" s="2323"/>
      <c r="L626" s="2323"/>
      <c r="M626" s="2323"/>
      <c r="N626" s="2323"/>
      <c r="O626" s="2323"/>
      <c r="P626" s="2323"/>
      <c r="Q626" s="2323"/>
      <c r="R626" s="2323"/>
      <c r="S626" s="2323"/>
      <c r="T626" s="2324"/>
      <c r="U626" s="2238"/>
      <c r="V626" s="2239"/>
      <c r="W626" s="929"/>
      <c r="X626" s="47"/>
      <c r="Y626" s="1014"/>
      <c r="Z626" s="2238"/>
      <c r="AA626" s="2239"/>
      <c r="AB626" s="929"/>
      <c r="AC626" s="47"/>
      <c r="AD626" s="1014"/>
      <c r="AE626" s="2238"/>
      <c r="AF626" s="2239"/>
      <c r="AG626" s="929"/>
      <c r="AH626" s="47"/>
      <c r="AI626" s="85"/>
    </row>
    <row r="627" spans="1:35" x14ac:dyDescent="0.25">
      <c r="A627" s="68">
        <v>480</v>
      </c>
      <c r="B627" s="1395" t="s">
        <v>1001</v>
      </c>
      <c r="C627" s="1392"/>
      <c r="D627" s="1392"/>
      <c r="E627" s="1392"/>
      <c r="F627" s="1392"/>
      <c r="G627" s="1392"/>
      <c r="H627" s="1392"/>
      <c r="I627" s="1392"/>
      <c r="J627" s="1392"/>
      <c r="K627" s="1392"/>
      <c r="L627" s="1392"/>
      <c r="M627" s="1392"/>
      <c r="N627" s="1391" t="s">
        <v>1000</v>
      </c>
      <c r="O627" s="1045"/>
      <c r="P627" s="2261" t="s">
        <v>999</v>
      </c>
      <c r="Q627" s="2262"/>
      <c r="R627" s="2263"/>
      <c r="S627" s="2267" t="s">
        <v>998</v>
      </c>
      <c r="T627" s="2268"/>
      <c r="U627" s="1062" t="s">
        <v>997</v>
      </c>
      <c r="V627" s="1045"/>
      <c r="W627" s="2271" t="s">
        <v>996</v>
      </c>
      <c r="X627" s="2272"/>
      <c r="Y627" s="2272"/>
      <c r="Z627" s="2272"/>
      <c r="AA627" s="2272"/>
      <c r="AB627" s="2272"/>
      <c r="AC627" s="2272"/>
      <c r="AD627" s="2272"/>
      <c r="AE627" s="2272"/>
      <c r="AF627" s="2272"/>
      <c r="AG627" s="2272"/>
      <c r="AH627" s="2272"/>
      <c r="AI627" s="2273"/>
    </row>
    <row r="628" spans="1:35" ht="15.75" thickBot="1" x14ac:dyDescent="0.3">
      <c r="A628" s="1234" t="s">
        <v>12</v>
      </c>
      <c r="B628" s="1236" t="s">
        <v>995</v>
      </c>
      <c r="C628" s="1235"/>
      <c r="D628" s="1235"/>
      <c r="E628" s="1235"/>
      <c r="F628" s="1235"/>
      <c r="G628" s="1235"/>
      <c r="H628" s="1235"/>
      <c r="I628" s="1235"/>
      <c r="J628" s="1235"/>
      <c r="K628" s="1235"/>
      <c r="L628" s="1235"/>
      <c r="M628" s="1235"/>
      <c r="N628" s="1334" t="s">
        <v>40</v>
      </c>
      <c r="O628" s="1005" t="s">
        <v>41</v>
      </c>
      <c r="P628" s="2264"/>
      <c r="Q628" s="2265"/>
      <c r="R628" s="2266"/>
      <c r="S628" s="2269"/>
      <c r="T628" s="2270"/>
      <c r="U628" s="1004" t="s">
        <v>994</v>
      </c>
      <c r="V628" s="1003" t="s">
        <v>146</v>
      </c>
      <c r="W628" s="2291"/>
      <c r="X628" s="2274"/>
      <c r="Y628" s="2274"/>
      <c r="Z628" s="2274"/>
      <c r="AA628" s="2274"/>
      <c r="AB628" s="2274"/>
      <c r="AC628" s="2274"/>
      <c r="AD628" s="2274"/>
      <c r="AE628" s="2274"/>
      <c r="AF628" s="2274"/>
      <c r="AG628" s="2274"/>
      <c r="AH628" s="2274"/>
      <c r="AI628" s="2275"/>
    </row>
    <row r="629" spans="1:35" x14ac:dyDescent="0.25">
      <c r="A629" s="1021"/>
      <c r="B629" s="1394" t="s">
        <v>1204</v>
      </c>
      <c r="C629" s="1394"/>
      <c r="D629" s="1394"/>
      <c r="E629" s="1394"/>
      <c r="F629" s="1394"/>
      <c r="G629" s="1394"/>
      <c r="H629" s="1394"/>
      <c r="I629" s="1394"/>
      <c r="J629" s="1394"/>
      <c r="K629" s="1394"/>
      <c r="L629" s="1394"/>
      <c r="M629" s="1394"/>
      <c r="N629" s="1330"/>
      <c r="O629" s="1002"/>
      <c r="P629" s="1001"/>
      <c r="Q629" s="986"/>
      <c r="R629" s="985"/>
      <c r="S629" s="984"/>
      <c r="T629" s="983"/>
      <c r="U629" s="982"/>
      <c r="V629" s="981"/>
      <c r="W629" s="966" t="s">
        <v>12</v>
      </c>
      <c r="X629" s="966"/>
      <c r="Y629" s="966"/>
      <c r="Z629" s="966"/>
      <c r="AA629" s="966"/>
      <c r="AB629" s="966"/>
      <c r="AC629" s="966"/>
      <c r="AD629" s="966"/>
      <c r="AE629" s="966"/>
      <c r="AF629" s="966"/>
      <c r="AG629" s="966"/>
      <c r="AH629" s="966"/>
      <c r="AI629" s="965"/>
    </row>
    <row r="630" spans="1:35" x14ac:dyDescent="0.25">
      <c r="A630" s="1234"/>
      <c r="B630" s="993" t="s">
        <v>992</v>
      </c>
      <c r="C630" s="992"/>
      <c r="D630" s="992"/>
      <c r="E630" s="992"/>
      <c r="F630" s="992"/>
      <c r="G630" s="992"/>
      <c r="H630" s="992"/>
      <c r="I630" s="992"/>
      <c r="J630" s="992"/>
      <c r="K630" s="992"/>
      <c r="L630" s="992"/>
      <c r="M630" s="992"/>
      <c r="N630" s="1321">
        <v>1</v>
      </c>
      <c r="O630" s="1055">
        <v>2</v>
      </c>
      <c r="P630" s="1054"/>
      <c r="Q630" s="972"/>
      <c r="R630" s="971"/>
      <c r="S630" s="970"/>
      <c r="T630" s="969"/>
      <c r="U630" s="968">
        <v>1</v>
      </c>
      <c r="V630" s="967">
        <v>2</v>
      </c>
      <c r="W630" s="966" t="s">
        <v>12</v>
      </c>
      <c r="X630" s="966"/>
      <c r="Y630" s="966"/>
      <c r="Z630" s="966"/>
      <c r="AA630" s="966"/>
      <c r="AB630" s="966"/>
      <c r="AC630" s="966"/>
      <c r="AD630" s="966"/>
      <c r="AE630" s="966"/>
      <c r="AF630" s="966"/>
      <c r="AG630" s="966"/>
      <c r="AH630" s="966"/>
      <c r="AI630" s="965"/>
    </row>
    <row r="631" spans="1:35" x14ac:dyDescent="0.25">
      <c r="A631" s="1234"/>
      <c r="B631" s="993"/>
      <c r="C631" s="980" t="s">
        <v>991</v>
      </c>
      <c r="D631" s="980"/>
      <c r="E631" s="980"/>
      <c r="F631" s="992"/>
      <c r="G631" s="992"/>
      <c r="H631" s="992"/>
      <c r="I631" s="992"/>
      <c r="J631" s="992"/>
      <c r="K631" s="992"/>
      <c r="L631" s="992"/>
      <c r="M631" s="992"/>
      <c r="N631" s="1321">
        <v>1</v>
      </c>
      <c r="O631" s="1055">
        <v>2</v>
      </c>
      <c r="P631" s="1054"/>
      <c r="Q631" s="972"/>
      <c r="R631" s="971"/>
      <c r="S631" s="970"/>
      <c r="T631" s="969"/>
      <c r="U631" s="968">
        <v>1</v>
      </c>
      <c r="V631" s="967">
        <v>2</v>
      </c>
      <c r="W631" s="966" t="s">
        <v>12</v>
      </c>
      <c r="X631" s="966"/>
      <c r="Y631" s="966"/>
      <c r="Z631" s="966"/>
      <c r="AA631" s="966"/>
      <c r="AB631" s="966"/>
      <c r="AC631" s="966"/>
      <c r="AD631" s="966"/>
      <c r="AE631" s="966"/>
      <c r="AF631" s="966"/>
      <c r="AG631" s="966"/>
      <c r="AH631" s="966"/>
      <c r="AI631" s="965"/>
    </row>
    <row r="632" spans="1:35" x14ac:dyDescent="0.25">
      <c r="A632" s="1234"/>
      <c r="B632" s="993"/>
      <c r="C632" s="980" t="s">
        <v>990</v>
      </c>
      <c r="D632" s="980"/>
      <c r="E632" s="980"/>
      <c r="F632" s="992"/>
      <c r="G632" s="992"/>
      <c r="H632" s="992"/>
      <c r="I632" s="992"/>
      <c r="J632" s="992"/>
      <c r="K632" s="992"/>
      <c r="L632" s="992"/>
      <c r="M632" s="992"/>
      <c r="N632" s="1321">
        <v>1</v>
      </c>
      <c r="O632" s="1055">
        <v>2</v>
      </c>
      <c r="P632" s="1054"/>
      <c r="Q632" s="972"/>
      <c r="R632" s="971"/>
      <c r="S632" s="970"/>
      <c r="T632" s="969"/>
      <c r="U632" s="968">
        <v>1</v>
      </c>
      <c r="V632" s="967">
        <v>2</v>
      </c>
      <c r="W632" s="966" t="s">
        <v>12</v>
      </c>
      <c r="X632" s="966"/>
      <c r="Y632" s="966"/>
      <c r="Z632" s="966"/>
      <c r="AA632" s="966"/>
      <c r="AB632" s="966"/>
      <c r="AC632" s="966"/>
      <c r="AD632" s="966"/>
      <c r="AE632" s="966"/>
      <c r="AF632" s="966"/>
      <c r="AG632" s="966"/>
      <c r="AH632" s="966"/>
      <c r="AI632" s="965"/>
    </row>
    <row r="633" spans="1:35" x14ac:dyDescent="0.25">
      <c r="A633" s="1234"/>
      <c r="B633" s="993"/>
      <c r="C633" s="980" t="s">
        <v>989</v>
      </c>
      <c r="D633" s="980"/>
      <c r="E633" s="980"/>
      <c r="F633" s="992"/>
      <c r="G633" s="992"/>
      <c r="H633" s="992"/>
      <c r="I633" s="992"/>
      <c r="J633" s="992"/>
      <c r="K633" s="992"/>
      <c r="L633" s="992"/>
      <c r="M633" s="992"/>
      <c r="N633" s="1321">
        <v>1</v>
      </c>
      <c r="O633" s="1055">
        <v>2</v>
      </c>
      <c r="P633" s="1054"/>
      <c r="Q633" s="972"/>
      <c r="R633" s="971"/>
      <c r="S633" s="970"/>
      <c r="T633" s="969"/>
      <c r="U633" s="968">
        <v>1</v>
      </c>
      <c r="V633" s="967">
        <v>2</v>
      </c>
      <c r="W633" s="966" t="s">
        <v>12</v>
      </c>
      <c r="X633" s="966"/>
      <c r="Y633" s="966"/>
      <c r="Z633" s="966"/>
      <c r="AA633" s="966"/>
      <c r="AB633" s="966"/>
      <c r="AC633" s="966"/>
      <c r="AD633" s="966"/>
      <c r="AE633" s="966"/>
      <c r="AF633" s="966"/>
      <c r="AG633" s="966"/>
      <c r="AH633" s="966"/>
      <c r="AI633" s="965"/>
    </row>
    <row r="634" spans="1:35" x14ac:dyDescent="0.25">
      <c r="A634" s="1234"/>
      <c r="B634" s="996" t="s">
        <v>988</v>
      </c>
      <c r="C634" s="980"/>
      <c r="D634" s="980"/>
      <c r="E634" s="980"/>
      <c r="F634" s="992"/>
      <c r="G634" s="992"/>
      <c r="H634" s="992"/>
      <c r="I634" s="992"/>
      <c r="J634" s="992"/>
      <c r="K634" s="992"/>
      <c r="L634" s="992"/>
      <c r="M634" s="992"/>
      <c r="N634" s="1321"/>
      <c r="O634" s="1055"/>
      <c r="P634" s="1054"/>
      <c r="Q634" s="972"/>
      <c r="R634" s="971"/>
      <c r="S634" s="970"/>
      <c r="T634" s="969"/>
      <c r="U634" s="968"/>
      <c r="V634" s="967"/>
      <c r="W634" s="966"/>
      <c r="X634" s="966"/>
      <c r="Y634" s="966"/>
      <c r="Z634" s="966"/>
      <c r="AA634" s="966"/>
      <c r="AB634" s="966"/>
      <c r="AC634" s="966"/>
      <c r="AD634" s="966"/>
      <c r="AE634" s="966"/>
      <c r="AF634" s="966"/>
      <c r="AG634" s="966"/>
      <c r="AH634" s="966"/>
      <c r="AI634" s="965"/>
    </row>
    <row r="635" spans="1:35" x14ac:dyDescent="0.25">
      <c r="A635" s="63"/>
      <c r="B635" s="996" t="s">
        <v>987</v>
      </c>
      <c r="C635" s="995"/>
      <c r="D635" s="995"/>
      <c r="E635" s="1132"/>
      <c r="F635" s="1132"/>
      <c r="G635" s="1132"/>
      <c r="H635" s="1132"/>
      <c r="I635" s="1132"/>
      <c r="J635" s="1132"/>
      <c r="K635" s="1132"/>
      <c r="L635" s="1132"/>
      <c r="M635" s="1132"/>
      <c r="N635" s="1321">
        <v>1</v>
      </c>
      <c r="O635" s="1055">
        <v>2</v>
      </c>
      <c r="P635" s="1054"/>
      <c r="Q635" s="972"/>
      <c r="R635" s="971"/>
      <c r="S635" s="970"/>
      <c r="T635" s="969"/>
      <c r="U635" s="968">
        <v>1</v>
      </c>
      <c r="V635" s="967">
        <v>2</v>
      </c>
      <c r="W635" s="966" t="s">
        <v>12</v>
      </c>
      <c r="X635" s="966"/>
      <c r="Y635" s="966"/>
      <c r="Z635" s="966"/>
      <c r="AA635" s="966"/>
      <c r="AB635" s="966"/>
      <c r="AC635" s="966"/>
      <c r="AD635" s="966"/>
      <c r="AE635" s="966"/>
      <c r="AF635" s="966"/>
      <c r="AG635" s="966"/>
      <c r="AH635" s="966"/>
      <c r="AI635" s="965"/>
    </row>
    <row r="636" spans="1:35" x14ac:dyDescent="0.25">
      <c r="A636" s="63"/>
      <c r="B636" s="996" t="s">
        <v>986</v>
      </c>
      <c r="C636" s="995"/>
      <c r="D636" s="995"/>
      <c r="E636" s="1132"/>
      <c r="F636" s="1132"/>
      <c r="G636" s="1132"/>
      <c r="H636" s="1132"/>
      <c r="I636" s="1132"/>
      <c r="J636" s="1132"/>
      <c r="K636" s="1132"/>
      <c r="L636" s="1132"/>
      <c r="M636" s="1132"/>
      <c r="N636" s="1321">
        <v>1</v>
      </c>
      <c r="O636" s="1055">
        <v>2</v>
      </c>
      <c r="P636" s="1054"/>
      <c r="Q636" s="972"/>
      <c r="R636" s="971"/>
      <c r="S636" s="970"/>
      <c r="T636" s="969"/>
      <c r="U636" s="968">
        <v>1</v>
      </c>
      <c r="V636" s="967">
        <v>2</v>
      </c>
      <c r="W636" s="966" t="s">
        <v>12</v>
      </c>
      <c r="X636" s="966"/>
      <c r="Y636" s="966"/>
      <c r="Z636" s="966"/>
      <c r="AA636" s="966"/>
      <c r="AB636" s="966"/>
      <c r="AC636" s="966"/>
      <c r="AD636" s="966"/>
      <c r="AE636" s="966"/>
      <c r="AF636" s="966"/>
      <c r="AG636" s="966"/>
      <c r="AH636" s="966"/>
      <c r="AI636" s="965"/>
    </row>
    <row r="637" spans="1:35" x14ac:dyDescent="0.25">
      <c r="A637" s="1234"/>
      <c r="B637" s="993" t="s">
        <v>985</v>
      </c>
      <c r="C637" s="992"/>
      <c r="D637" s="992"/>
      <c r="E637" s="992"/>
      <c r="F637" s="992"/>
      <c r="G637" s="992"/>
      <c r="H637" s="992"/>
      <c r="I637" s="992"/>
      <c r="J637" s="992"/>
      <c r="K637" s="992"/>
      <c r="L637" s="992"/>
      <c r="M637" s="992"/>
      <c r="N637" s="1321">
        <v>1</v>
      </c>
      <c r="O637" s="1055">
        <v>2</v>
      </c>
      <c r="P637" s="1054"/>
      <c r="Q637" s="972"/>
      <c r="R637" s="971"/>
      <c r="S637" s="970"/>
      <c r="T637" s="969"/>
      <c r="U637" s="968">
        <v>1</v>
      </c>
      <c r="V637" s="967">
        <v>2</v>
      </c>
      <c r="W637" s="966" t="s">
        <v>12</v>
      </c>
      <c r="X637" s="966"/>
      <c r="Y637" s="966"/>
      <c r="Z637" s="966"/>
      <c r="AA637" s="966"/>
      <c r="AB637" s="966"/>
      <c r="AC637" s="966"/>
      <c r="AD637" s="966"/>
      <c r="AE637" s="966"/>
      <c r="AF637" s="966"/>
      <c r="AG637" s="966"/>
      <c r="AH637" s="966"/>
      <c r="AI637" s="965"/>
    </row>
    <row r="638" spans="1:35" x14ac:dyDescent="0.25">
      <c r="A638" s="1234"/>
      <c r="B638" s="993" t="s">
        <v>984</v>
      </c>
      <c r="C638" s="992"/>
      <c r="D638" s="992"/>
      <c r="E638" s="992"/>
      <c r="F638" s="992"/>
      <c r="G638" s="992"/>
      <c r="H638" s="992"/>
      <c r="I638" s="992"/>
      <c r="J638" s="992"/>
      <c r="K638" s="992"/>
      <c r="L638" s="992"/>
      <c r="M638" s="992"/>
      <c r="N638" s="1321">
        <v>1</v>
      </c>
      <c r="O638" s="1055">
        <v>2</v>
      </c>
      <c r="P638" s="1054"/>
      <c r="Q638" s="972"/>
      <c r="R638" s="971"/>
      <c r="S638" s="970"/>
      <c r="T638" s="969"/>
      <c r="U638" s="968">
        <v>1</v>
      </c>
      <c r="V638" s="967">
        <v>2</v>
      </c>
      <c r="W638" s="966" t="s">
        <v>12</v>
      </c>
      <c r="X638" s="966"/>
      <c r="Y638" s="966"/>
      <c r="Z638" s="966"/>
      <c r="AA638" s="966"/>
      <c r="AB638" s="966"/>
      <c r="AC638" s="966"/>
      <c r="AD638" s="966"/>
      <c r="AE638" s="966"/>
      <c r="AF638" s="966"/>
      <c r="AG638" s="966"/>
      <c r="AH638" s="966"/>
      <c r="AI638" s="965"/>
    </row>
    <row r="639" spans="1:35" x14ac:dyDescent="0.25">
      <c r="A639" s="1021"/>
      <c r="B639" s="991" t="s">
        <v>983</v>
      </c>
      <c r="C639" s="991"/>
      <c r="D639" s="991"/>
      <c r="E639" s="991"/>
      <c r="F639" s="991"/>
      <c r="G639" s="991"/>
      <c r="H639" s="991"/>
      <c r="I639" s="991"/>
      <c r="J639" s="991"/>
      <c r="K639" s="991"/>
      <c r="L639" s="991"/>
      <c r="M639" s="991"/>
      <c r="N639" s="1330"/>
      <c r="O639" s="1002"/>
      <c r="P639" s="1001"/>
      <c r="Q639" s="986"/>
      <c r="R639" s="985"/>
      <c r="S639" s="984"/>
      <c r="T639" s="983"/>
      <c r="U639" s="982"/>
      <c r="V639" s="981"/>
      <c r="W639" s="966" t="s">
        <v>12</v>
      </c>
      <c r="X639" s="966"/>
      <c r="Y639" s="966"/>
      <c r="Z639" s="966"/>
      <c r="AA639" s="966"/>
      <c r="AB639" s="966"/>
      <c r="AC639" s="966"/>
      <c r="AD639" s="966"/>
      <c r="AE639" s="966"/>
      <c r="AF639" s="966"/>
      <c r="AG639" s="966"/>
      <c r="AH639" s="966"/>
      <c r="AI639" s="965"/>
    </row>
    <row r="640" spans="1:35" x14ac:dyDescent="0.25">
      <c r="A640" s="1021"/>
      <c r="B640" s="980" t="s">
        <v>982</v>
      </c>
      <c r="C640" s="980"/>
      <c r="D640" s="980"/>
      <c r="E640" s="992"/>
      <c r="F640" s="992"/>
      <c r="G640" s="992"/>
      <c r="H640" s="992"/>
      <c r="I640" s="992"/>
      <c r="J640" s="992"/>
      <c r="K640" s="992"/>
      <c r="L640" s="992"/>
      <c r="M640" s="992"/>
      <c r="N640" s="1321">
        <v>1</v>
      </c>
      <c r="O640" s="1055">
        <v>2</v>
      </c>
      <c r="P640" s="1054"/>
      <c r="Q640" s="972"/>
      <c r="R640" s="971"/>
      <c r="S640" s="970"/>
      <c r="T640" s="969"/>
      <c r="U640" s="968">
        <v>1</v>
      </c>
      <c r="V640" s="967">
        <v>2</v>
      </c>
      <c r="W640" s="966" t="s">
        <v>12</v>
      </c>
      <c r="X640" s="966"/>
      <c r="Y640" s="966"/>
      <c r="Z640" s="966"/>
      <c r="AA640" s="966"/>
      <c r="AB640" s="966"/>
      <c r="AC640" s="966"/>
      <c r="AD640" s="966"/>
      <c r="AE640" s="966"/>
      <c r="AF640" s="966"/>
      <c r="AG640" s="966"/>
      <c r="AH640" s="966"/>
      <c r="AI640" s="965"/>
    </row>
    <row r="641" spans="1:35" x14ac:dyDescent="0.25">
      <c r="A641" s="1021"/>
      <c r="B641" s="980" t="s">
        <v>981</v>
      </c>
      <c r="C641" s="980"/>
      <c r="D641" s="980"/>
      <c r="E641" s="992"/>
      <c r="F641" s="992"/>
      <c r="G641" s="992"/>
      <c r="H641" s="992"/>
      <c r="I641" s="992"/>
      <c r="J641" s="992"/>
      <c r="K641" s="992"/>
      <c r="L641" s="992"/>
      <c r="M641" s="992"/>
      <c r="N641" s="1321">
        <v>1</v>
      </c>
      <c r="O641" s="1055">
        <v>2</v>
      </c>
      <c r="P641" s="1054"/>
      <c r="Q641" s="972"/>
      <c r="R641" s="971"/>
      <c r="S641" s="970"/>
      <c r="T641" s="969"/>
      <c r="U641" s="968">
        <v>1</v>
      </c>
      <c r="V641" s="967">
        <v>2</v>
      </c>
      <c r="W641" s="966" t="s">
        <v>12</v>
      </c>
      <c r="X641" s="966"/>
      <c r="Y641" s="966"/>
      <c r="Z641" s="966"/>
      <c r="AA641" s="966"/>
      <c r="AB641" s="966"/>
      <c r="AC641" s="966"/>
      <c r="AD641" s="966"/>
      <c r="AE641" s="966"/>
      <c r="AF641" s="966"/>
      <c r="AG641" s="966"/>
      <c r="AH641" s="966"/>
      <c r="AI641" s="965"/>
    </row>
    <row r="642" spans="1:35" x14ac:dyDescent="0.25">
      <c r="A642" s="1021"/>
      <c r="B642" s="980" t="s">
        <v>980</v>
      </c>
      <c r="C642" s="980"/>
      <c r="D642" s="980"/>
      <c r="E642" s="992"/>
      <c r="F642" s="992"/>
      <c r="G642" s="992"/>
      <c r="H642" s="992"/>
      <c r="I642" s="992"/>
      <c r="J642" s="992"/>
      <c r="K642" s="992"/>
      <c r="L642" s="992"/>
      <c r="M642" s="992"/>
      <c r="N642" s="1321">
        <v>1</v>
      </c>
      <c r="O642" s="1055">
        <v>2</v>
      </c>
      <c r="P642" s="1054"/>
      <c r="Q642" s="972"/>
      <c r="R642" s="971"/>
      <c r="S642" s="970"/>
      <c r="T642" s="969"/>
      <c r="U642" s="968">
        <v>1</v>
      </c>
      <c r="V642" s="967">
        <v>2</v>
      </c>
      <c r="W642" s="966" t="s">
        <v>12</v>
      </c>
      <c r="X642" s="966"/>
      <c r="Y642" s="966"/>
      <c r="Z642" s="966"/>
      <c r="AA642" s="966"/>
      <c r="AB642" s="966"/>
      <c r="AC642" s="966"/>
      <c r="AD642" s="966"/>
      <c r="AE642" s="966"/>
      <c r="AF642" s="966"/>
      <c r="AG642" s="966"/>
      <c r="AH642" s="966"/>
      <c r="AI642" s="965"/>
    </row>
    <row r="643" spans="1:35" x14ac:dyDescent="0.25">
      <c r="A643" s="1021"/>
      <c r="B643" s="980" t="s">
        <v>979</v>
      </c>
      <c r="C643" s="980"/>
      <c r="D643" s="980"/>
      <c r="E643" s="992"/>
      <c r="F643" s="992"/>
      <c r="G643" s="992"/>
      <c r="H643" s="992"/>
      <c r="I643" s="992"/>
      <c r="J643" s="992"/>
      <c r="K643" s="992"/>
      <c r="L643" s="992"/>
      <c r="M643" s="992"/>
      <c r="N643" s="1321">
        <v>1</v>
      </c>
      <c r="O643" s="1055">
        <v>2</v>
      </c>
      <c r="P643" s="1054"/>
      <c r="Q643" s="972"/>
      <c r="R643" s="971"/>
      <c r="S643" s="970"/>
      <c r="T643" s="969"/>
      <c r="U643" s="968">
        <v>1</v>
      </c>
      <c r="V643" s="967">
        <v>2</v>
      </c>
      <c r="W643" s="966" t="s">
        <v>12</v>
      </c>
      <c r="X643" s="966"/>
      <c r="Y643" s="966"/>
      <c r="Z643" s="966"/>
      <c r="AA643" s="966"/>
      <c r="AB643" s="966"/>
      <c r="AC643" s="966"/>
      <c r="AD643" s="966"/>
      <c r="AE643" s="966"/>
      <c r="AF643" s="966"/>
      <c r="AG643" s="966"/>
      <c r="AH643" s="966"/>
      <c r="AI643" s="965"/>
    </row>
    <row r="644" spans="1:35" x14ac:dyDescent="0.25">
      <c r="A644" s="1021"/>
      <c r="B644" s="980" t="s">
        <v>978</v>
      </c>
      <c r="C644" s="980"/>
      <c r="D644" s="980"/>
      <c r="E644" s="992"/>
      <c r="F644" s="992"/>
      <c r="G644" s="992"/>
      <c r="H644" s="992"/>
      <c r="I644" s="992"/>
      <c r="J644" s="992"/>
      <c r="K644" s="992"/>
      <c r="L644" s="992"/>
      <c r="M644" s="992"/>
      <c r="N644" s="1321">
        <v>1</v>
      </c>
      <c r="O644" s="1055">
        <v>2</v>
      </c>
      <c r="P644" s="1054"/>
      <c r="Q644" s="972"/>
      <c r="R644" s="971"/>
      <c r="S644" s="970"/>
      <c r="T644" s="969"/>
      <c r="U644" s="968">
        <v>1</v>
      </c>
      <c r="V644" s="967">
        <v>2</v>
      </c>
      <c r="W644" s="966" t="s">
        <v>12</v>
      </c>
      <c r="X644" s="966"/>
      <c r="Y644" s="966"/>
      <c r="Z644" s="966"/>
      <c r="AA644" s="966"/>
      <c r="AB644" s="966"/>
      <c r="AC644" s="966"/>
      <c r="AD644" s="966"/>
      <c r="AE644" s="966"/>
      <c r="AF644" s="966"/>
      <c r="AG644" s="966"/>
      <c r="AH644" s="966"/>
      <c r="AI644" s="965"/>
    </row>
    <row r="645" spans="1:35" x14ac:dyDescent="0.25">
      <c r="A645" s="1021"/>
      <c r="B645" s="980" t="s">
        <v>977</v>
      </c>
      <c r="C645" s="980"/>
      <c r="D645" s="980"/>
      <c r="E645" s="992"/>
      <c r="F645" s="992"/>
      <c r="G645" s="992"/>
      <c r="H645" s="992"/>
      <c r="I645" s="992"/>
      <c r="J645" s="992"/>
      <c r="K645" s="992"/>
      <c r="L645" s="992"/>
      <c r="M645" s="992"/>
      <c r="N645" s="1321">
        <v>1</v>
      </c>
      <c r="O645" s="1055">
        <v>2</v>
      </c>
      <c r="P645" s="1054"/>
      <c r="Q645" s="972"/>
      <c r="R645" s="971"/>
      <c r="S645" s="970"/>
      <c r="T645" s="969"/>
      <c r="U645" s="968">
        <v>1</v>
      </c>
      <c r="V645" s="967">
        <v>2</v>
      </c>
      <c r="W645" s="966" t="s">
        <v>12</v>
      </c>
      <c r="X645" s="966"/>
      <c r="Y645" s="966"/>
      <c r="Z645" s="966"/>
      <c r="AA645" s="966"/>
      <c r="AB645" s="966"/>
      <c r="AC645" s="966"/>
      <c r="AD645" s="966"/>
      <c r="AE645" s="966"/>
      <c r="AF645" s="966"/>
      <c r="AG645" s="966"/>
      <c r="AH645" s="966"/>
      <c r="AI645" s="965"/>
    </row>
    <row r="646" spans="1:35" x14ac:dyDescent="0.25">
      <c r="A646" s="1021"/>
      <c r="B646" s="977" t="s">
        <v>976</v>
      </c>
      <c r="C646" s="977"/>
      <c r="D646" s="977"/>
      <c r="E646" s="1233"/>
      <c r="F646" s="1233"/>
      <c r="G646" s="1233"/>
      <c r="H646" s="1233"/>
      <c r="I646" s="1233"/>
      <c r="J646" s="1233"/>
      <c r="K646" s="1233"/>
      <c r="L646" s="1233"/>
      <c r="M646" s="1233"/>
      <c r="N646" s="1321">
        <v>1</v>
      </c>
      <c r="O646" s="1055">
        <v>2</v>
      </c>
      <c r="P646" s="1054"/>
      <c r="Q646" s="972"/>
      <c r="R646" s="971"/>
      <c r="S646" s="970"/>
      <c r="T646" s="969"/>
      <c r="U646" s="968">
        <v>1</v>
      </c>
      <c r="V646" s="967">
        <v>2</v>
      </c>
      <c r="W646" s="966" t="s">
        <v>12</v>
      </c>
      <c r="X646" s="966"/>
      <c r="Y646" s="966"/>
      <c r="Z646" s="966"/>
      <c r="AA646" s="966"/>
      <c r="AB646" s="966"/>
      <c r="AC646" s="966"/>
      <c r="AD646" s="966"/>
      <c r="AE646" s="966"/>
      <c r="AF646" s="966"/>
      <c r="AG646" s="966"/>
      <c r="AH646" s="966"/>
      <c r="AI646" s="965"/>
    </row>
    <row r="647" spans="1:35" ht="15.75" thickBot="1" x14ac:dyDescent="0.3">
      <c r="A647" s="1015"/>
      <c r="B647" s="963" t="s">
        <v>975</v>
      </c>
      <c r="C647" s="963"/>
      <c r="D647" s="963"/>
      <c r="E647" s="1232"/>
      <c r="F647" s="1232"/>
      <c r="G647" s="1232"/>
      <c r="H647" s="1232"/>
      <c r="I647" s="1232"/>
      <c r="J647" s="1232"/>
      <c r="K647" s="1232"/>
      <c r="L647" s="1232"/>
      <c r="M647" s="1232"/>
      <c r="N647" s="1311">
        <v>1</v>
      </c>
      <c r="O647" s="1050">
        <v>2</v>
      </c>
      <c r="P647" s="1049"/>
      <c r="Q647" s="958"/>
      <c r="R647" s="957"/>
      <c r="S647" s="956"/>
      <c r="T647" s="955"/>
      <c r="U647" s="954">
        <v>1</v>
      </c>
      <c r="V647" s="953">
        <v>2</v>
      </c>
      <c r="W647" s="952" t="s">
        <v>12</v>
      </c>
      <c r="X647" s="952"/>
      <c r="Y647" s="952"/>
      <c r="Z647" s="952"/>
      <c r="AA647" s="952"/>
      <c r="AB647" s="952"/>
      <c r="AC647" s="952"/>
      <c r="AD647" s="952"/>
      <c r="AE647" s="952"/>
      <c r="AF647" s="952"/>
      <c r="AG647" s="952"/>
      <c r="AH647" s="952"/>
      <c r="AI647" s="951"/>
    </row>
    <row r="648" spans="1:35" x14ac:dyDescent="0.25">
      <c r="A648" s="68">
        <v>481</v>
      </c>
      <c r="B648" s="1393" t="s">
        <v>1001</v>
      </c>
      <c r="C648" s="1392"/>
      <c r="D648" s="1392"/>
      <c r="E648" s="1392"/>
      <c r="F648" s="1392"/>
      <c r="G648" s="1392"/>
      <c r="H648" s="1392"/>
      <c r="I648" s="1392"/>
      <c r="J648" s="1392"/>
      <c r="K648" s="1392"/>
      <c r="L648" s="1392"/>
      <c r="M648" s="1392"/>
      <c r="N648" s="1391" t="s">
        <v>1000</v>
      </c>
      <c r="O648" s="1045"/>
      <c r="P648" s="2261" t="s">
        <v>999</v>
      </c>
      <c r="Q648" s="2262"/>
      <c r="R648" s="2263"/>
      <c r="S648" s="2267" t="s">
        <v>998</v>
      </c>
      <c r="T648" s="2268"/>
      <c r="U648" s="1062" t="s">
        <v>997</v>
      </c>
      <c r="V648" s="1378"/>
      <c r="W648" s="2271" t="s">
        <v>996</v>
      </c>
      <c r="X648" s="2272"/>
      <c r="Y648" s="2272"/>
      <c r="Z648" s="2272"/>
      <c r="AA648" s="2272"/>
      <c r="AB648" s="2272"/>
      <c r="AC648" s="2272"/>
      <c r="AD648" s="2272"/>
      <c r="AE648" s="2272"/>
      <c r="AF648" s="2272"/>
      <c r="AG648" s="2272"/>
      <c r="AH648" s="2272"/>
      <c r="AI648" s="2273"/>
    </row>
    <row r="649" spans="1:35" ht="15.75" thickBot="1" x14ac:dyDescent="0.3">
      <c r="A649" s="1234" t="s">
        <v>12</v>
      </c>
      <c r="B649" s="1337" t="s">
        <v>995</v>
      </c>
      <c r="C649" s="1336"/>
      <c r="D649" s="1336"/>
      <c r="E649" s="1336"/>
      <c r="F649" s="1336"/>
      <c r="G649" s="1336"/>
      <c r="H649" s="1336"/>
      <c r="I649" s="1336"/>
      <c r="J649" s="1336"/>
      <c r="K649" s="1336"/>
      <c r="L649" s="1336"/>
      <c r="M649" s="1336"/>
      <c r="N649" s="1334" t="s">
        <v>40</v>
      </c>
      <c r="O649" s="1005" t="s">
        <v>41</v>
      </c>
      <c r="P649" s="2264"/>
      <c r="Q649" s="2265"/>
      <c r="R649" s="2266"/>
      <c r="S649" s="2269"/>
      <c r="T649" s="2270"/>
      <c r="U649" s="1004" t="s">
        <v>994</v>
      </c>
      <c r="V649" s="1140" t="s">
        <v>146</v>
      </c>
      <c r="W649" s="2291"/>
      <c r="X649" s="2274"/>
      <c r="Y649" s="2274"/>
      <c r="Z649" s="2274"/>
      <c r="AA649" s="2274"/>
      <c r="AB649" s="2274"/>
      <c r="AC649" s="2274"/>
      <c r="AD649" s="2274"/>
      <c r="AE649" s="2274"/>
      <c r="AF649" s="2274"/>
      <c r="AG649" s="2274"/>
      <c r="AH649" s="2274"/>
      <c r="AI649" s="2275"/>
    </row>
    <row r="650" spans="1:35" x14ac:dyDescent="0.25">
      <c r="A650" s="1021"/>
      <c r="B650" s="2468" t="s">
        <v>993</v>
      </c>
      <c r="C650" s="2469"/>
      <c r="D650" s="2469"/>
      <c r="E650" s="2469"/>
      <c r="F650" s="2469"/>
      <c r="G650" s="2469"/>
      <c r="H650" s="2469"/>
      <c r="I650" s="2469"/>
      <c r="J650" s="2469"/>
      <c r="K650" s="2469"/>
      <c r="L650" s="2469"/>
      <c r="M650" s="2470"/>
      <c r="N650" s="1330"/>
      <c r="O650" s="1002"/>
      <c r="P650" s="1001"/>
      <c r="Q650" s="986"/>
      <c r="R650" s="985"/>
      <c r="S650" s="984"/>
      <c r="T650" s="983"/>
      <c r="U650" s="982"/>
      <c r="V650" s="1223"/>
      <c r="W650" s="1168" t="s">
        <v>12</v>
      </c>
      <c r="X650" s="966"/>
      <c r="Y650" s="966"/>
      <c r="Z650" s="966"/>
      <c r="AA650" s="966"/>
      <c r="AB650" s="966"/>
      <c r="AC650" s="966"/>
      <c r="AD650" s="966"/>
      <c r="AE650" s="966"/>
      <c r="AF650" s="966"/>
      <c r="AG650" s="966"/>
      <c r="AH650" s="966"/>
      <c r="AI650" s="965"/>
    </row>
    <row r="651" spans="1:35" x14ac:dyDescent="0.25">
      <c r="A651" s="1021"/>
      <c r="B651" s="980" t="s">
        <v>992</v>
      </c>
      <c r="C651" s="992"/>
      <c r="D651" s="992"/>
      <c r="E651" s="992"/>
      <c r="F651" s="992"/>
      <c r="G651" s="992"/>
      <c r="H651" s="992"/>
      <c r="I651" s="992"/>
      <c r="J651" s="992"/>
      <c r="K651" s="992"/>
      <c r="L651" s="992"/>
      <c r="M651" s="992"/>
      <c r="N651" s="1380">
        <v>1</v>
      </c>
      <c r="O651" s="1138">
        <v>2</v>
      </c>
      <c r="P651" s="1137"/>
      <c r="Q651" s="1136"/>
      <c r="R651" s="1135"/>
      <c r="S651" s="1134"/>
      <c r="T651" s="1133"/>
      <c r="U651" s="1006">
        <v>1</v>
      </c>
      <c r="V651" s="1171">
        <v>2</v>
      </c>
      <c r="W651" s="1168" t="s">
        <v>12</v>
      </c>
      <c r="X651" s="1121"/>
      <c r="Y651" s="1121"/>
      <c r="Z651" s="1121"/>
      <c r="AA651" s="1121"/>
      <c r="AB651" s="1121"/>
      <c r="AC651" s="1121"/>
      <c r="AD651" s="1121"/>
      <c r="AE651" s="1121"/>
      <c r="AF651" s="1121"/>
      <c r="AG651" s="1121"/>
      <c r="AH651" s="1121"/>
      <c r="AI651" s="965"/>
    </row>
    <row r="652" spans="1:35" x14ac:dyDescent="0.25">
      <c r="A652" s="1234"/>
      <c r="B652" s="993"/>
      <c r="C652" s="980" t="s">
        <v>991</v>
      </c>
      <c r="D652" s="980"/>
      <c r="E652" s="980"/>
      <c r="F652" s="992"/>
      <c r="G652" s="992"/>
      <c r="H652" s="992"/>
      <c r="I652" s="992"/>
      <c r="J652" s="992"/>
      <c r="K652" s="992"/>
      <c r="L652" s="992"/>
      <c r="M652" s="1390"/>
      <c r="N652" s="1380">
        <v>1</v>
      </c>
      <c r="O652" s="1138">
        <v>2</v>
      </c>
      <c r="P652" s="1137"/>
      <c r="Q652" s="1136"/>
      <c r="R652" s="1135"/>
      <c r="S652" s="1134"/>
      <c r="T652" s="1133"/>
      <c r="U652" s="1006">
        <v>1</v>
      </c>
      <c r="V652" s="1171">
        <v>2</v>
      </c>
      <c r="W652" s="1168" t="s">
        <v>12</v>
      </c>
      <c r="X652" s="1121"/>
      <c r="Y652" s="1121"/>
      <c r="Z652" s="1121"/>
      <c r="AA652" s="1121"/>
      <c r="AB652" s="1121"/>
      <c r="AC652" s="1121"/>
      <c r="AD652" s="1121"/>
      <c r="AE652" s="1121"/>
      <c r="AF652" s="1121"/>
      <c r="AG652" s="1121"/>
      <c r="AH652" s="1121"/>
      <c r="AI652" s="965"/>
    </row>
    <row r="653" spans="1:35" x14ac:dyDescent="0.25">
      <c r="A653" s="1234"/>
      <c r="B653" s="993"/>
      <c r="C653" s="980" t="s">
        <v>990</v>
      </c>
      <c r="D653" s="980"/>
      <c r="E653" s="980"/>
      <c r="F653" s="992"/>
      <c r="G653" s="992"/>
      <c r="H653" s="992"/>
      <c r="I653" s="992"/>
      <c r="J653" s="992"/>
      <c r="K653" s="992"/>
      <c r="L653" s="992"/>
      <c r="M653" s="1390"/>
      <c r="N653" s="1380">
        <v>1</v>
      </c>
      <c r="O653" s="1138">
        <v>2</v>
      </c>
      <c r="P653" s="1137"/>
      <c r="Q653" s="1136"/>
      <c r="R653" s="1135"/>
      <c r="S653" s="1134"/>
      <c r="T653" s="1133"/>
      <c r="U653" s="1006">
        <v>1</v>
      </c>
      <c r="V653" s="1171">
        <v>2</v>
      </c>
      <c r="W653" s="1168" t="s">
        <v>12</v>
      </c>
      <c r="X653" s="1121"/>
      <c r="Y653" s="1121"/>
      <c r="Z653" s="1121"/>
      <c r="AA653" s="1121"/>
      <c r="AB653" s="1121"/>
      <c r="AC653" s="1121"/>
      <c r="AD653" s="1121"/>
      <c r="AE653" s="1121"/>
      <c r="AF653" s="1121"/>
      <c r="AG653" s="1121"/>
      <c r="AH653" s="1121"/>
      <c r="AI653" s="965"/>
    </row>
    <row r="654" spans="1:35" x14ac:dyDescent="0.25">
      <c r="A654" s="1234"/>
      <c r="B654" s="993"/>
      <c r="C654" s="980" t="s">
        <v>989</v>
      </c>
      <c r="D654" s="980"/>
      <c r="E654" s="980"/>
      <c r="F654" s="992"/>
      <c r="G654" s="992"/>
      <c r="H654" s="992"/>
      <c r="I654" s="992"/>
      <c r="J654" s="992"/>
      <c r="K654" s="992"/>
      <c r="L654" s="992"/>
      <c r="M654" s="1390"/>
      <c r="N654" s="1380">
        <v>1</v>
      </c>
      <c r="O654" s="1138">
        <v>2</v>
      </c>
      <c r="P654" s="1137"/>
      <c r="Q654" s="1136"/>
      <c r="R654" s="1135"/>
      <c r="S654" s="1134"/>
      <c r="T654" s="1133"/>
      <c r="U654" s="1006">
        <v>1</v>
      </c>
      <c r="V654" s="1171">
        <v>2</v>
      </c>
      <c r="W654" s="1168" t="s">
        <v>12</v>
      </c>
      <c r="X654" s="1121"/>
      <c r="Y654" s="1121"/>
      <c r="Z654" s="1121"/>
      <c r="AA654" s="1121"/>
      <c r="AB654" s="1121"/>
      <c r="AC654" s="1121"/>
      <c r="AD654" s="1121"/>
      <c r="AE654" s="1121"/>
      <c r="AF654" s="1121"/>
      <c r="AG654" s="1121"/>
      <c r="AH654" s="1121"/>
      <c r="AI654" s="965"/>
    </row>
    <row r="655" spans="1:35" x14ac:dyDescent="0.25">
      <c r="A655" s="63"/>
      <c r="B655" s="993" t="s">
        <v>1125</v>
      </c>
      <c r="C655" s="980"/>
      <c r="D655" s="980"/>
      <c r="E655" s="980"/>
      <c r="F655" s="992"/>
      <c r="G655" s="992"/>
      <c r="H655" s="992"/>
      <c r="I655" s="992"/>
      <c r="J655" s="992"/>
      <c r="K655" s="992"/>
      <c r="L655" s="992"/>
      <c r="M655" s="1390"/>
      <c r="N655" s="1380">
        <v>1</v>
      </c>
      <c r="O655" s="1138">
        <v>2</v>
      </c>
      <c r="P655" s="1137"/>
      <c r="Q655" s="1136"/>
      <c r="R655" s="1135"/>
      <c r="S655" s="1134"/>
      <c r="T655" s="1133"/>
      <c r="U655" s="1006">
        <v>1</v>
      </c>
      <c r="V655" s="1171">
        <v>2</v>
      </c>
      <c r="W655" s="1168" t="s">
        <v>12</v>
      </c>
      <c r="X655" s="1121"/>
      <c r="Y655" s="1121"/>
      <c r="Z655" s="1121"/>
      <c r="AA655" s="1121"/>
      <c r="AB655" s="1121"/>
      <c r="AC655" s="1121"/>
      <c r="AD655" s="1121"/>
      <c r="AE655" s="1121"/>
      <c r="AF655" s="1121"/>
      <c r="AG655" s="1121"/>
      <c r="AH655" s="1121"/>
      <c r="AI655" s="965"/>
    </row>
    <row r="656" spans="1:35" x14ac:dyDescent="0.25">
      <c r="A656" s="63"/>
      <c r="B656" s="993" t="s">
        <v>1124</v>
      </c>
      <c r="C656" s="980"/>
      <c r="D656" s="980"/>
      <c r="E656" s="980"/>
      <c r="F656" s="992"/>
      <c r="G656" s="992"/>
      <c r="H656" s="992"/>
      <c r="I656" s="992"/>
      <c r="J656" s="992"/>
      <c r="K656" s="992"/>
      <c r="L656" s="992"/>
      <c r="M656" s="1390"/>
      <c r="N656" s="1380">
        <v>1</v>
      </c>
      <c r="O656" s="1138">
        <v>2</v>
      </c>
      <c r="P656" s="1137"/>
      <c r="Q656" s="1136"/>
      <c r="R656" s="1135"/>
      <c r="S656" s="1134"/>
      <c r="T656" s="1133"/>
      <c r="U656" s="1006">
        <v>1</v>
      </c>
      <c r="V656" s="1171">
        <v>2</v>
      </c>
      <c r="W656" s="1168" t="s">
        <v>12</v>
      </c>
      <c r="X656" s="1121"/>
      <c r="Y656" s="1121"/>
      <c r="Z656" s="1121"/>
      <c r="AA656" s="1121"/>
      <c r="AB656" s="1121"/>
      <c r="AC656" s="1121"/>
      <c r="AD656" s="1121"/>
      <c r="AE656" s="1121"/>
      <c r="AF656" s="1121"/>
      <c r="AG656" s="1121"/>
      <c r="AH656" s="1121"/>
      <c r="AI656" s="965"/>
    </row>
    <row r="657" spans="1:35" x14ac:dyDescent="0.25">
      <c r="A657" s="1021"/>
      <c r="B657" s="993" t="s">
        <v>1049</v>
      </c>
      <c r="C657" s="980"/>
      <c r="D657" s="980"/>
      <c r="E657" s="980"/>
      <c r="F657" s="992"/>
      <c r="G657" s="992"/>
      <c r="H657" s="992"/>
      <c r="I657" s="992"/>
      <c r="J657" s="992"/>
      <c r="K657" s="992"/>
      <c r="L657" s="992"/>
      <c r="M657" s="1390"/>
      <c r="N657" s="1380">
        <v>1</v>
      </c>
      <c r="O657" s="1138">
        <v>2</v>
      </c>
      <c r="P657" s="1137"/>
      <c r="Q657" s="1136"/>
      <c r="R657" s="1135"/>
      <c r="S657" s="1134"/>
      <c r="T657" s="1133"/>
      <c r="U657" s="1006">
        <v>1</v>
      </c>
      <c r="V657" s="1171">
        <v>2</v>
      </c>
      <c r="W657" s="1168" t="s">
        <v>12</v>
      </c>
      <c r="X657" s="1121"/>
      <c r="Y657" s="1121"/>
      <c r="Z657" s="1121"/>
      <c r="AA657" s="1121"/>
      <c r="AB657" s="1121"/>
      <c r="AC657" s="1121"/>
      <c r="AD657" s="1121"/>
      <c r="AE657" s="1121"/>
      <c r="AF657" s="1121"/>
      <c r="AG657" s="1121"/>
      <c r="AH657" s="1121"/>
      <c r="AI657" s="965"/>
    </row>
    <row r="658" spans="1:35" x14ac:dyDescent="0.25">
      <c r="A658" s="1021"/>
      <c r="B658" s="993" t="s">
        <v>1123</v>
      </c>
      <c r="C658" s="980"/>
      <c r="D658" s="980"/>
      <c r="E658" s="980"/>
      <c r="F658" s="992"/>
      <c r="G658" s="992"/>
      <c r="H658" s="992"/>
      <c r="I658" s="992"/>
      <c r="J658" s="992"/>
      <c r="K658" s="992"/>
      <c r="L658" s="992"/>
      <c r="M658" s="1390"/>
      <c r="N658" s="1380">
        <v>1</v>
      </c>
      <c r="O658" s="1138">
        <v>2</v>
      </c>
      <c r="P658" s="1137"/>
      <c r="Q658" s="1136"/>
      <c r="R658" s="1135"/>
      <c r="S658" s="1134"/>
      <c r="T658" s="1133"/>
      <c r="U658" s="1006">
        <v>1</v>
      </c>
      <c r="V658" s="1171">
        <v>2</v>
      </c>
      <c r="W658" s="1168" t="s">
        <v>12</v>
      </c>
      <c r="X658" s="1121"/>
      <c r="Y658" s="1121"/>
      <c r="Z658" s="1121"/>
      <c r="AA658" s="1121"/>
      <c r="AB658" s="1121"/>
      <c r="AC658" s="1121"/>
      <c r="AD658" s="1121"/>
      <c r="AE658" s="1121"/>
      <c r="AF658" s="1121"/>
      <c r="AG658" s="1121"/>
      <c r="AH658" s="1121"/>
      <c r="AI658" s="965"/>
    </row>
    <row r="659" spans="1:35" x14ac:dyDescent="0.25">
      <c r="A659" s="1021"/>
      <c r="B659" s="991" t="s">
        <v>983</v>
      </c>
      <c r="C659" s="991"/>
      <c r="D659" s="991"/>
      <c r="E659" s="991"/>
      <c r="F659" s="991"/>
      <c r="G659" s="991"/>
      <c r="H659" s="991"/>
      <c r="I659" s="991"/>
      <c r="J659" s="991"/>
      <c r="K659" s="991"/>
      <c r="L659" s="991"/>
      <c r="M659" s="991"/>
      <c r="N659" s="1389"/>
      <c r="O659" s="1388"/>
      <c r="P659" s="1387"/>
      <c r="Q659" s="1386"/>
      <c r="R659" s="1385"/>
      <c r="S659" s="1384"/>
      <c r="T659" s="1383"/>
      <c r="U659" s="1382"/>
      <c r="V659" s="1381"/>
      <c r="W659" s="1168" t="s">
        <v>12</v>
      </c>
      <c r="X659" s="1121"/>
      <c r="Y659" s="1121"/>
      <c r="Z659" s="1121"/>
      <c r="AA659" s="1121"/>
      <c r="AB659" s="1121"/>
      <c r="AC659" s="1121"/>
      <c r="AD659" s="1121"/>
      <c r="AE659" s="1121"/>
      <c r="AF659" s="1121"/>
      <c r="AG659" s="1121"/>
      <c r="AH659" s="1121"/>
      <c r="AI659" s="965"/>
    </row>
    <row r="660" spans="1:35" x14ac:dyDescent="0.25">
      <c r="A660" s="1021"/>
      <c r="B660" s="980" t="s">
        <v>1203</v>
      </c>
      <c r="C660" s="980"/>
      <c r="D660" s="980"/>
      <c r="E660" s="992"/>
      <c r="F660" s="992"/>
      <c r="G660" s="992"/>
      <c r="H660" s="992"/>
      <c r="I660" s="992"/>
      <c r="J660" s="992"/>
      <c r="K660" s="992"/>
      <c r="L660" s="992"/>
      <c r="M660" s="992"/>
      <c r="N660" s="1380">
        <v>1</v>
      </c>
      <c r="O660" s="1138">
        <v>2</v>
      </c>
      <c r="P660" s="1137"/>
      <c r="Q660" s="1136"/>
      <c r="R660" s="1135"/>
      <c r="S660" s="1134"/>
      <c r="T660" s="1133"/>
      <c r="U660" s="1006">
        <v>1</v>
      </c>
      <c r="V660" s="1171">
        <v>2</v>
      </c>
      <c r="W660" s="1168" t="s">
        <v>12</v>
      </c>
      <c r="X660" s="1121"/>
      <c r="Y660" s="1121"/>
      <c r="Z660" s="1121"/>
      <c r="AA660" s="1121"/>
      <c r="AB660" s="1121"/>
      <c r="AC660" s="1121"/>
      <c r="AD660" s="1121"/>
      <c r="AE660" s="1121"/>
      <c r="AF660" s="1121"/>
      <c r="AG660" s="1121"/>
      <c r="AH660" s="1121"/>
      <c r="AI660" s="965"/>
    </row>
    <row r="661" spans="1:35" x14ac:dyDescent="0.25">
      <c r="A661" s="1021"/>
      <c r="B661" s="980" t="s">
        <v>981</v>
      </c>
      <c r="C661" s="980"/>
      <c r="D661" s="980"/>
      <c r="E661" s="992"/>
      <c r="F661" s="992"/>
      <c r="G661" s="992"/>
      <c r="H661" s="992"/>
      <c r="I661" s="992"/>
      <c r="J661" s="992"/>
      <c r="K661" s="992"/>
      <c r="L661" s="992"/>
      <c r="M661" s="992"/>
      <c r="N661" s="1380">
        <v>1</v>
      </c>
      <c r="O661" s="1138">
        <v>2</v>
      </c>
      <c r="P661" s="1137"/>
      <c r="Q661" s="1136"/>
      <c r="R661" s="1135"/>
      <c r="S661" s="1134"/>
      <c r="T661" s="1133"/>
      <c r="U661" s="1006">
        <v>1</v>
      </c>
      <c r="V661" s="1171">
        <v>2</v>
      </c>
      <c r="W661" s="1168" t="s">
        <v>12</v>
      </c>
      <c r="X661" s="1121"/>
      <c r="Y661" s="1121"/>
      <c r="Z661" s="1121"/>
      <c r="AA661" s="1121"/>
      <c r="AB661" s="1121"/>
      <c r="AC661" s="1121"/>
      <c r="AD661" s="1121"/>
      <c r="AE661" s="1121"/>
      <c r="AF661" s="1121"/>
      <c r="AG661" s="1121"/>
      <c r="AH661" s="1121"/>
      <c r="AI661" s="965"/>
    </row>
    <row r="662" spans="1:35" x14ac:dyDescent="0.25">
      <c r="A662" s="1021"/>
      <c r="B662" s="980" t="s">
        <v>980</v>
      </c>
      <c r="C662" s="980"/>
      <c r="D662" s="980"/>
      <c r="E662" s="992"/>
      <c r="F662" s="992"/>
      <c r="G662" s="992"/>
      <c r="H662" s="992"/>
      <c r="I662" s="992"/>
      <c r="J662" s="992"/>
      <c r="K662" s="992"/>
      <c r="L662" s="992"/>
      <c r="M662" s="992"/>
      <c r="N662" s="1380">
        <v>1</v>
      </c>
      <c r="O662" s="1138">
        <v>2</v>
      </c>
      <c r="P662" s="1137"/>
      <c r="Q662" s="1136"/>
      <c r="R662" s="1135"/>
      <c r="S662" s="1134"/>
      <c r="T662" s="1133"/>
      <c r="U662" s="1006">
        <v>1</v>
      </c>
      <c r="V662" s="1171">
        <v>2</v>
      </c>
      <c r="W662" s="1168" t="s">
        <v>12</v>
      </c>
      <c r="X662" s="1121"/>
      <c r="Y662" s="1121"/>
      <c r="Z662" s="1121"/>
      <c r="AA662" s="1121"/>
      <c r="AB662" s="1121"/>
      <c r="AC662" s="1121"/>
      <c r="AD662" s="1121"/>
      <c r="AE662" s="1121"/>
      <c r="AF662" s="1121"/>
      <c r="AG662" s="1121"/>
      <c r="AH662" s="1121"/>
      <c r="AI662" s="965"/>
    </row>
    <row r="663" spans="1:35" x14ac:dyDescent="0.25">
      <c r="A663" s="1021"/>
      <c r="B663" s="980" t="s">
        <v>979</v>
      </c>
      <c r="C663" s="980"/>
      <c r="D663" s="980"/>
      <c r="E663" s="992"/>
      <c r="F663" s="992"/>
      <c r="G663" s="992"/>
      <c r="H663" s="992"/>
      <c r="I663" s="992"/>
      <c r="J663" s="992"/>
      <c r="K663" s="992"/>
      <c r="L663" s="992"/>
      <c r="M663" s="992"/>
      <c r="N663" s="1380">
        <v>1</v>
      </c>
      <c r="O663" s="1138">
        <v>2</v>
      </c>
      <c r="P663" s="1137"/>
      <c r="Q663" s="1136"/>
      <c r="R663" s="1135"/>
      <c r="S663" s="1134"/>
      <c r="T663" s="1133"/>
      <c r="U663" s="1006">
        <v>1</v>
      </c>
      <c r="V663" s="1171">
        <v>2</v>
      </c>
      <c r="W663" s="1168" t="s">
        <v>12</v>
      </c>
      <c r="X663" s="1121"/>
      <c r="Y663" s="1121"/>
      <c r="Z663" s="1121"/>
      <c r="AA663" s="1121"/>
      <c r="AB663" s="1121"/>
      <c r="AC663" s="1121"/>
      <c r="AD663" s="1121"/>
      <c r="AE663" s="1121"/>
      <c r="AF663" s="1121"/>
      <c r="AG663" s="1121"/>
      <c r="AH663" s="1121"/>
      <c r="AI663" s="965"/>
    </row>
    <row r="664" spans="1:35" x14ac:dyDescent="0.25">
      <c r="A664" s="1021"/>
      <c r="B664" s="980" t="s">
        <v>978</v>
      </c>
      <c r="C664" s="980"/>
      <c r="D664" s="980"/>
      <c r="E664" s="992"/>
      <c r="F664" s="992"/>
      <c r="G664" s="992"/>
      <c r="H664" s="992"/>
      <c r="I664" s="992"/>
      <c r="J664" s="992"/>
      <c r="K664" s="992"/>
      <c r="L664" s="992"/>
      <c r="M664" s="992"/>
      <c r="N664" s="1380">
        <v>1</v>
      </c>
      <c r="O664" s="1138">
        <v>2</v>
      </c>
      <c r="P664" s="1137"/>
      <c r="Q664" s="1136"/>
      <c r="R664" s="1135"/>
      <c r="S664" s="1134"/>
      <c r="T664" s="1133"/>
      <c r="U664" s="1006">
        <v>1</v>
      </c>
      <c r="V664" s="1171">
        <v>2</v>
      </c>
      <c r="W664" s="1168" t="s">
        <v>12</v>
      </c>
      <c r="X664" s="1121"/>
      <c r="Y664" s="1121"/>
      <c r="Z664" s="1121"/>
      <c r="AA664" s="1121"/>
      <c r="AB664" s="1121"/>
      <c r="AC664" s="1121"/>
      <c r="AD664" s="1121"/>
      <c r="AE664" s="1121"/>
      <c r="AF664" s="1121"/>
      <c r="AG664" s="1121"/>
      <c r="AH664" s="1121"/>
      <c r="AI664" s="965"/>
    </row>
    <row r="665" spans="1:35" x14ac:dyDescent="0.25">
      <c r="A665" s="1021"/>
      <c r="B665" s="980" t="s">
        <v>977</v>
      </c>
      <c r="C665" s="980"/>
      <c r="D665" s="980"/>
      <c r="E665" s="992"/>
      <c r="F665" s="992"/>
      <c r="G665" s="992"/>
      <c r="H665" s="992"/>
      <c r="I665" s="992"/>
      <c r="J665" s="992"/>
      <c r="K665" s="992"/>
      <c r="L665" s="992"/>
      <c r="M665" s="992"/>
      <c r="N665" s="1380">
        <v>1</v>
      </c>
      <c r="O665" s="1138">
        <v>2</v>
      </c>
      <c r="P665" s="1137"/>
      <c r="Q665" s="1136"/>
      <c r="R665" s="1135"/>
      <c r="S665" s="1134"/>
      <c r="T665" s="1133"/>
      <c r="U665" s="1006">
        <v>1</v>
      </c>
      <c r="V665" s="1171">
        <v>2</v>
      </c>
      <c r="W665" s="1168" t="s">
        <v>12</v>
      </c>
      <c r="X665" s="1121"/>
      <c r="Y665" s="1121"/>
      <c r="Z665" s="1121"/>
      <c r="AA665" s="1121"/>
      <c r="AB665" s="1121"/>
      <c r="AC665" s="1121"/>
      <c r="AD665" s="1121"/>
      <c r="AE665" s="1121"/>
      <c r="AF665" s="1121"/>
      <c r="AG665" s="1121"/>
      <c r="AH665" s="1121"/>
      <c r="AI665" s="965"/>
    </row>
    <row r="666" spans="1:35" x14ac:dyDescent="0.25">
      <c r="A666" s="1021"/>
      <c r="B666" s="977" t="s">
        <v>976</v>
      </c>
      <c r="C666" s="977"/>
      <c r="D666" s="977"/>
      <c r="E666" s="1233"/>
      <c r="F666" s="1233"/>
      <c r="G666" s="1233"/>
      <c r="H666" s="1233"/>
      <c r="I666" s="1233"/>
      <c r="J666" s="1233"/>
      <c r="K666" s="1233"/>
      <c r="L666" s="1233"/>
      <c r="M666" s="1233"/>
      <c r="N666" s="1380">
        <v>1</v>
      </c>
      <c r="O666" s="1138">
        <v>2</v>
      </c>
      <c r="P666" s="1137"/>
      <c r="Q666" s="1136"/>
      <c r="R666" s="1135"/>
      <c r="S666" s="1134"/>
      <c r="T666" s="1133"/>
      <c r="U666" s="1006">
        <v>1</v>
      </c>
      <c r="V666" s="1171">
        <v>2</v>
      </c>
      <c r="W666" s="1168" t="s">
        <v>12</v>
      </c>
      <c r="X666" s="1121"/>
      <c r="Y666" s="1121"/>
      <c r="Z666" s="1121"/>
      <c r="AA666" s="1121"/>
      <c r="AB666" s="1121"/>
      <c r="AC666" s="1121"/>
      <c r="AD666" s="1121"/>
      <c r="AE666" s="1121"/>
      <c r="AF666" s="1121"/>
      <c r="AG666" s="1121"/>
      <c r="AH666" s="1121"/>
      <c r="AI666" s="965"/>
    </row>
    <row r="667" spans="1:35" ht="15.75" thickBot="1" x14ac:dyDescent="0.3">
      <c r="A667" s="1015"/>
      <c r="B667" s="963" t="s">
        <v>1122</v>
      </c>
      <c r="C667" s="963"/>
      <c r="D667" s="963"/>
      <c r="E667" s="1232"/>
      <c r="F667" s="1232"/>
      <c r="G667" s="1232"/>
      <c r="H667" s="1232"/>
      <c r="I667" s="1232"/>
      <c r="J667" s="1232"/>
      <c r="K667" s="1232"/>
      <c r="L667" s="1232"/>
      <c r="M667" s="1232"/>
      <c r="N667" s="1379">
        <v>1</v>
      </c>
      <c r="O667" s="1118">
        <v>2</v>
      </c>
      <c r="P667" s="1117"/>
      <c r="Q667" s="1116"/>
      <c r="R667" s="1115"/>
      <c r="S667" s="1114"/>
      <c r="T667" s="1113"/>
      <c r="U667" s="1112">
        <v>1</v>
      </c>
      <c r="V667" s="1162">
        <v>2</v>
      </c>
      <c r="W667" s="1161" t="s">
        <v>12</v>
      </c>
      <c r="X667" s="1111"/>
      <c r="Y667" s="1111"/>
      <c r="Z667" s="1111"/>
      <c r="AA667" s="1111"/>
      <c r="AB667" s="1111"/>
      <c r="AC667" s="1111"/>
      <c r="AD667" s="1111"/>
      <c r="AE667" s="1111"/>
      <c r="AF667" s="1111"/>
      <c r="AG667" s="1111"/>
      <c r="AH667" s="1111"/>
      <c r="AI667" s="951"/>
    </row>
    <row r="668" spans="1:35" ht="15.75" thickBot="1" x14ac:dyDescent="0.3">
      <c r="A668" s="70"/>
      <c r="B668" s="5"/>
      <c r="C668" s="55"/>
      <c r="D668" s="5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918"/>
      <c r="P668" s="918"/>
      <c r="Q668" s="918"/>
      <c r="R668" s="918"/>
      <c r="U668" s="918"/>
      <c r="V668" s="918"/>
      <c r="AA668" s="918"/>
      <c r="AB668" s="918"/>
      <c r="AC668" s="918"/>
      <c r="AD668" s="918"/>
      <c r="AE668" s="918"/>
      <c r="AF668" s="918"/>
      <c r="AG668" s="918"/>
      <c r="AH668" s="918"/>
      <c r="AI668"/>
    </row>
    <row r="669" spans="1:35" x14ac:dyDescent="0.25">
      <c r="A669" s="950">
        <v>482</v>
      </c>
      <c r="B669" s="2528" t="s">
        <v>974</v>
      </c>
      <c r="C669" s="2529"/>
      <c r="D669" s="2529"/>
      <c r="E669" s="2529"/>
      <c r="F669" s="2529"/>
      <c r="G669" s="2530"/>
      <c r="H669" s="2398" t="s">
        <v>973</v>
      </c>
      <c r="I669" s="2399"/>
      <c r="J669" s="2399"/>
      <c r="K669" s="2399"/>
      <c r="L669" s="2399"/>
      <c r="M669" s="2399"/>
      <c r="N669" s="2399"/>
      <c r="O669" s="2399"/>
      <c r="P669" s="2399"/>
      <c r="Q669" s="2399"/>
      <c r="R669" s="2399"/>
      <c r="S669" s="2399"/>
      <c r="T669" s="2399"/>
      <c r="U669" s="2399"/>
      <c r="V669" s="2399"/>
      <c r="W669" s="2399"/>
      <c r="X669" s="2399"/>
      <c r="Y669" s="2399"/>
      <c r="Z669" s="2399"/>
      <c r="AA669" s="2399"/>
      <c r="AB669" s="2399"/>
      <c r="AC669" s="2399"/>
      <c r="AD669" s="2399"/>
      <c r="AE669" s="2399"/>
      <c r="AF669" s="2399"/>
      <c r="AG669" s="2399"/>
      <c r="AH669" s="2399"/>
      <c r="AI669" s="2400"/>
    </row>
    <row r="670" spans="1:35" x14ac:dyDescent="0.25">
      <c r="A670" s="1299"/>
      <c r="B670" s="2516" t="s">
        <v>972</v>
      </c>
      <c r="C670" s="2517"/>
      <c r="D670" s="2517"/>
      <c r="E670" s="2517"/>
      <c r="F670" s="2517"/>
      <c r="G670" s="2517"/>
      <c r="H670" s="2381" t="s">
        <v>12</v>
      </c>
      <c r="I670" s="2382"/>
      <c r="J670" s="2382"/>
      <c r="K670" s="2382"/>
      <c r="L670" s="2382"/>
      <c r="M670" s="2382"/>
      <c r="N670" s="2382"/>
      <c r="O670" s="2382"/>
      <c r="P670" s="2382"/>
      <c r="Q670" s="2382"/>
      <c r="R670" s="2382"/>
      <c r="S670" s="2382"/>
      <c r="T670" s="2382"/>
      <c r="U670" s="2382"/>
      <c r="V670" s="2382"/>
      <c r="W670" s="2382"/>
      <c r="X670" s="2382"/>
      <c r="Y670" s="2382"/>
      <c r="Z670" s="2382"/>
      <c r="AA670" s="2382"/>
      <c r="AB670" s="2382"/>
      <c r="AC670" s="2382"/>
      <c r="AD670" s="2382"/>
      <c r="AE670" s="2382"/>
      <c r="AF670" s="2382"/>
      <c r="AG670" s="2382"/>
      <c r="AH670" s="2382"/>
      <c r="AI670" s="2383"/>
    </row>
    <row r="671" spans="1:35" x14ac:dyDescent="0.25">
      <c r="A671" s="832"/>
      <c r="B671" s="2516" t="s">
        <v>971</v>
      </c>
      <c r="C671" s="2517"/>
      <c r="D671" s="2517"/>
      <c r="E671" s="2517"/>
      <c r="F671" s="2517"/>
      <c r="G671" s="2517"/>
      <c r="H671" s="2381" t="s">
        <v>12</v>
      </c>
      <c r="I671" s="2382"/>
      <c r="J671" s="2382"/>
      <c r="K671" s="2382"/>
      <c r="L671" s="2382"/>
      <c r="M671" s="2382"/>
      <c r="N671" s="2382"/>
      <c r="O671" s="2382"/>
      <c r="P671" s="2382"/>
      <c r="Q671" s="2382"/>
      <c r="R671" s="2382"/>
      <c r="S671" s="2382"/>
      <c r="T671" s="2382"/>
      <c r="U671" s="2382"/>
      <c r="V671" s="2382"/>
      <c r="W671" s="2382"/>
      <c r="X671" s="2382"/>
      <c r="Y671" s="2382"/>
      <c r="Z671" s="2382"/>
      <c r="AA671" s="2382"/>
      <c r="AB671" s="2382"/>
      <c r="AC671" s="2382"/>
      <c r="AD671" s="2382"/>
      <c r="AE671" s="2382"/>
      <c r="AF671" s="2382"/>
      <c r="AG671" s="2382"/>
      <c r="AH671" s="2382"/>
      <c r="AI671" s="2383"/>
    </row>
    <row r="672" spans="1:35" x14ac:dyDescent="0.25">
      <c r="A672" s="1299"/>
      <c r="B672" s="2516" t="s">
        <v>970</v>
      </c>
      <c r="C672" s="2517"/>
      <c r="D672" s="2517"/>
      <c r="E672" s="2517"/>
      <c r="F672" s="2517"/>
      <c r="G672" s="2517"/>
      <c r="H672" s="2381" t="s">
        <v>12</v>
      </c>
      <c r="I672" s="2382"/>
      <c r="J672" s="2382"/>
      <c r="K672" s="2382"/>
      <c r="L672" s="2382"/>
      <c r="M672" s="2382"/>
      <c r="N672" s="2382"/>
      <c r="O672" s="2382"/>
      <c r="P672" s="2382"/>
      <c r="Q672" s="2382"/>
      <c r="R672" s="2382"/>
      <c r="S672" s="2382"/>
      <c r="T672" s="2382"/>
      <c r="U672" s="2382"/>
      <c r="V672" s="2382"/>
      <c r="W672" s="2382"/>
      <c r="X672" s="2382"/>
      <c r="Y672" s="2382"/>
      <c r="Z672" s="2382"/>
      <c r="AA672" s="2382"/>
      <c r="AB672" s="2382"/>
      <c r="AC672" s="2382"/>
      <c r="AD672" s="2382"/>
      <c r="AE672" s="2382"/>
      <c r="AF672" s="2382"/>
      <c r="AG672" s="2382"/>
      <c r="AH672" s="2382"/>
      <c r="AI672" s="2383"/>
    </row>
    <row r="673" spans="1:35" ht="15.75" thickBot="1" x14ac:dyDescent="0.3">
      <c r="A673" s="1298"/>
      <c r="B673" s="2521" t="s">
        <v>969</v>
      </c>
      <c r="C673" s="2522"/>
      <c r="D673" s="2522"/>
      <c r="E673" s="2522"/>
      <c r="F673" s="2522"/>
      <c r="G673" s="2522"/>
      <c r="H673" s="2384" t="s">
        <v>12</v>
      </c>
      <c r="I673" s="2385"/>
      <c r="J673" s="2385"/>
      <c r="K673" s="2385"/>
      <c r="L673" s="2385"/>
      <c r="M673" s="2385"/>
      <c r="N673" s="2385"/>
      <c r="O673" s="2385"/>
      <c r="P673" s="2385"/>
      <c r="Q673" s="2385"/>
      <c r="R673" s="2385"/>
      <c r="S673" s="2385"/>
      <c r="T673" s="2385"/>
      <c r="U673" s="2385"/>
      <c r="V673" s="2385"/>
      <c r="W673" s="2385"/>
      <c r="X673" s="2385"/>
      <c r="Y673" s="2385"/>
      <c r="Z673" s="2385"/>
      <c r="AA673" s="2385"/>
      <c r="AB673" s="2385"/>
      <c r="AC673" s="2385"/>
      <c r="AD673" s="2385"/>
      <c r="AE673" s="2385"/>
      <c r="AF673" s="2385"/>
      <c r="AG673" s="2385"/>
      <c r="AH673" s="2385"/>
      <c r="AI673" s="2386"/>
    </row>
    <row r="674" spans="1:35" ht="15.75" thickBot="1" x14ac:dyDescent="0.3">
      <c r="A674" s="70"/>
      <c r="B674" s="5"/>
      <c r="C674" s="5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918"/>
      <c r="P674" s="918"/>
      <c r="Q674" s="918"/>
      <c r="AE674" s="918"/>
      <c r="AF674" s="918"/>
      <c r="AG674" s="918"/>
      <c r="AH674"/>
      <c r="AI674"/>
    </row>
    <row r="675" spans="1:35" x14ac:dyDescent="0.25">
      <c r="A675" s="945">
        <v>483</v>
      </c>
      <c r="B675" s="1297" t="s">
        <v>968</v>
      </c>
      <c r="C675" s="1296"/>
      <c r="D675" s="1296"/>
      <c r="E675" s="1295"/>
      <c r="F675" s="1295"/>
      <c r="G675" s="1295"/>
      <c r="H675" s="1295"/>
      <c r="I675" s="1295"/>
      <c r="J675" s="1294"/>
      <c r="K675" s="1293"/>
      <c r="L675" s="1293"/>
      <c r="M675" s="1293"/>
      <c r="N675" s="1293"/>
      <c r="O675" s="940"/>
      <c r="P675" s="940"/>
      <c r="Q675" s="940" t="s">
        <v>967</v>
      </c>
      <c r="R675" s="940"/>
      <c r="S675" s="940"/>
      <c r="T675" s="940"/>
      <c r="U675" s="940"/>
      <c r="V675" s="940"/>
      <c r="W675" s="940"/>
      <c r="X675" s="940"/>
      <c r="Y675" s="940"/>
      <c r="Z675" s="940"/>
      <c r="AA675" s="940"/>
      <c r="AB675" s="940"/>
      <c r="AC675" s="940"/>
      <c r="AD675" s="940"/>
      <c r="AE675" s="940"/>
      <c r="AF675" s="940"/>
      <c r="AG675" s="940"/>
      <c r="AH675" s="940"/>
      <c r="AI675" s="939"/>
    </row>
    <row r="676" spans="1:35" x14ac:dyDescent="0.25">
      <c r="A676" s="1234" t="s">
        <v>12</v>
      </c>
      <c r="B676" s="13" t="s">
        <v>966</v>
      </c>
      <c r="C676" s="21"/>
      <c r="D676" s="21"/>
      <c r="E676" s="9"/>
      <c r="F676" s="9"/>
      <c r="G676" s="2497">
        <v>1</v>
      </c>
      <c r="H676" s="1132"/>
      <c r="I676" s="1132"/>
      <c r="J676" s="1132"/>
      <c r="K676" s="1132"/>
      <c r="L676" s="1132"/>
      <c r="M676" s="1132"/>
      <c r="N676" s="1132"/>
      <c r="O676" s="931"/>
      <c r="P676" s="931"/>
      <c r="Q676" s="931"/>
      <c r="R676" s="931"/>
      <c r="S676" s="931"/>
      <c r="T676" s="931"/>
      <c r="U676" s="931"/>
      <c r="V676" s="931"/>
      <c r="W676" s="931"/>
      <c r="X676" s="931"/>
      <c r="Y676" s="931"/>
      <c r="Z676" s="931"/>
      <c r="AA676" s="931"/>
      <c r="AB676" s="931"/>
      <c r="AC676" s="931"/>
      <c r="AD676" s="931"/>
      <c r="AE676" s="932"/>
      <c r="AF676" s="931"/>
      <c r="AG676" s="931"/>
      <c r="AH676" s="931"/>
      <c r="AI676" s="930"/>
    </row>
    <row r="677" spans="1:35" x14ac:dyDescent="0.25">
      <c r="A677" s="1234"/>
      <c r="B677" s="23" t="s">
        <v>965</v>
      </c>
      <c r="C677" s="15"/>
      <c r="D677" s="15"/>
      <c r="E677" s="4"/>
      <c r="F677" s="4"/>
      <c r="G677" s="2497"/>
      <c r="H677" s="1132"/>
      <c r="I677" s="1132"/>
      <c r="J677" s="1132"/>
      <c r="K677" s="1132"/>
      <c r="L677" s="1132"/>
      <c r="M677" s="1132"/>
      <c r="N677" s="1132"/>
      <c r="O677" s="931"/>
      <c r="P677" s="931"/>
      <c r="Q677" s="931"/>
      <c r="R677" s="931"/>
      <c r="S677" s="931"/>
      <c r="T677" s="931"/>
      <c r="U677" s="931"/>
      <c r="V677" s="931"/>
      <c r="W677" s="931"/>
      <c r="X677" s="931"/>
      <c r="Y677" s="931"/>
      <c r="Z677" s="931"/>
      <c r="AA677" s="931"/>
      <c r="AB677" s="931"/>
      <c r="AC677" s="931"/>
      <c r="AD677" s="931"/>
      <c r="AE677" s="932"/>
      <c r="AF677" s="931"/>
      <c r="AG677" s="931"/>
      <c r="AH677" s="931"/>
      <c r="AI677" s="930"/>
    </row>
    <row r="678" spans="1:35" x14ac:dyDescent="0.25">
      <c r="A678" s="1234"/>
      <c r="B678" s="23" t="s">
        <v>964</v>
      </c>
      <c r="C678" s="15"/>
      <c r="D678" s="15"/>
      <c r="E678" s="4"/>
      <c r="F678" s="4"/>
      <c r="G678" s="2497">
        <v>2</v>
      </c>
      <c r="H678" s="1132"/>
      <c r="I678" s="1132"/>
      <c r="J678" s="1132"/>
      <c r="K678" s="1132"/>
      <c r="L678" s="1132"/>
      <c r="M678" s="1132"/>
      <c r="N678" s="1132"/>
      <c r="O678" s="931"/>
      <c r="P678" s="931"/>
      <c r="Q678" s="931"/>
      <c r="R678" s="931"/>
      <c r="S678" s="931"/>
      <c r="T678" s="931"/>
      <c r="U678" s="931"/>
      <c r="V678" s="931"/>
      <c r="W678" s="931"/>
      <c r="X678" s="931"/>
      <c r="Y678" s="931"/>
      <c r="Z678" s="931"/>
      <c r="AA678" s="931"/>
      <c r="AB678" s="931"/>
      <c r="AC678" s="931"/>
      <c r="AD678" s="931"/>
      <c r="AE678" s="932"/>
      <c r="AF678" s="931"/>
      <c r="AG678" s="931"/>
      <c r="AH678" s="931"/>
      <c r="AI678" s="930"/>
    </row>
    <row r="679" spans="1:35" x14ac:dyDescent="0.25">
      <c r="A679" s="1234"/>
      <c r="B679" s="23" t="s">
        <v>963</v>
      </c>
      <c r="C679" s="15"/>
      <c r="D679" s="15"/>
      <c r="E679" s="4"/>
      <c r="F679" s="4"/>
      <c r="G679" s="2497"/>
      <c r="H679" s="1132"/>
      <c r="I679" s="1132"/>
      <c r="J679" s="1132"/>
      <c r="K679" s="1132"/>
      <c r="L679" s="1132"/>
      <c r="M679" s="1132"/>
      <c r="N679" s="1132"/>
      <c r="O679" s="931"/>
      <c r="P679" s="931"/>
      <c r="Q679" s="931"/>
      <c r="R679" s="931"/>
      <c r="S679" s="931"/>
      <c r="T679" s="931"/>
      <c r="U679" s="931"/>
      <c r="V679" s="931"/>
      <c r="W679" s="931"/>
      <c r="X679" s="931"/>
      <c r="Y679" s="931"/>
      <c r="Z679" s="931"/>
      <c r="AA679" s="931"/>
      <c r="AB679" s="931"/>
      <c r="AC679" s="931"/>
      <c r="AD679" s="931"/>
      <c r="AE679" s="932"/>
      <c r="AF679" s="931"/>
      <c r="AG679" s="931"/>
      <c r="AH679" s="931"/>
      <c r="AI679" s="930"/>
    </row>
    <row r="680" spans="1:35" x14ac:dyDescent="0.25">
      <c r="A680" s="1234"/>
      <c r="B680" s="23" t="s">
        <v>962</v>
      </c>
      <c r="C680" s="15"/>
      <c r="D680" s="15"/>
      <c r="E680" s="4"/>
      <c r="F680" s="4"/>
      <c r="G680" s="2497">
        <v>3</v>
      </c>
      <c r="H680" s="1132"/>
      <c r="I680" s="1132"/>
      <c r="J680" s="1132"/>
      <c r="K680" s="1132"/>
      <c r="L680" s="1132"/>
      <c r="M680" s="1132"/>
      <c r="N680" s="1132"/>
      <c r="O680" s="931"/>
      <c r="P680" s="931"/>
      <c r="Q680" s="931"/>
      <c r="R680" s="931"/>
      <c r="S680" s="931"/>
      <c r="T680" s="931"/>
      <c r="U680" s="931"/>
      <c r="V680" s="931"/>
      <c r="W680" s="931"/>
      <c r="X680" s="931"/>
      <c r="Y680" s="931"/>
      <c r="Z680" s="931"/>
      <c r="AA680" s="931"/>
      <c r="AB680" s="931"/>
      <c r="AC680" s="931"/>
      <c r="AD680" s="931"/>
      <c r="AE680" s="932"/>
      <c r="AF680" s="931"/>
      <c r="AG680" s="931"/>
      <c r="AH680" s="931"/>
      <c r="AI680" s="930"/>
    </row>
    <row r="681" spans="1:35" ht="15.75" thickBot="1" x14ac:dyDescent="0.3">
      <c r="A681" s="66"/>
      <c r="B681" s="38" t="s">
        <v>961</v>
      </c>
      <c r="C681" s="1289"/>
      <c r="D681" s="1289"/>
      <c r="E681" s="28"/>
      <c r="F681" s="28"/>
      <c r="G681" s="2498"/>
      <c r="H681" s="28"/>
      <c r="I681" s="28"/>
      <c r="J681" s="28"/>
      <c r="K681" s="28"/>
      <c r="L681" s="28"/>
      <c r="M681" s="28"/>
      <c r="N681" s="28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  <c r="AC681" s="47"/>
      <c r="AD681" s="47"/>
      <c r="AE681" s="88"/>
      <c r="AF681" s="47"/>
      <c r="AG681" s="47"/>
      <c r="AH681" s="47"/>
      <c r="AI681" s="48"/>
    </row>
    <row r="682" spans="1:35" ht="15.75" thickBot="1" x14ac:dyDescent="0.3">
      <c r="A682" s="70"/>
      <c r="B682" s="5"/>
      <c r="C682" s="5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918"/>
      <c r="P682" s="918"/>
      <c r="Q682" s="918"/>
      <c r="V682" s="918"/>
      <c r="W682" s="918"/>
      <c r="X682" s="918"/>
      <c r="Y682" s="918"/>
      <c r="Z682" s="918"/>
      <c r="AA682" s="918"/>
      <c r="AB682" s="918"/>
      <c r="AC682" s="918"/>
      <c r="AD682"/>
      <c r="AE682" s="918"/>
      <c r="AF682" s="918"/>
      <c r="AG682" s="918"/>
      <c r="AH682"/>
      <c r="AI682"/>
    </row>
    <row r="683" spans="1:35" x14ac:dyDescent="0.25">
      <c r="A683" s="68" t="s">
        <v>1202</v>
      </c>
      <c r="B683" s="7"/>
      <c r="C683" s="12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927"/>
      <c r="P683" s="927"/>
      <c r="Q683" s="927"/>
      <c r="R683" s="927"/>
      <c r="S683" s="927"/>
      <c r="T683" s="927"/>
      <c r="U683" s="927"/>
      <c r="V683" s="927"/>
      <c r="W683" s="927"/>
      <c r="X683" s="927"/>
      <c r="Y683" s="927"/>
      <c r="Z683" s="927"/>
      <c r="AA683" s="927"/>
      <c r="AB683" s="927"/>
      <c r="AC683" s="927"/>
      <c r="AD683" s="926"/>
      <c r="AE683" s="927"/>
      <c r="AF683" s="927"/>
      <c r="AG683" s="927"/>
      <c r="AH683" s="926"/>
      <c r="AI683" s="925"/>
    </row>
    <row r="684" spans="1:35" x14ac:dyDescent="0.25">
      <c r="A684" s="63"/>
      <c r="B684" s="4"/>
      <c r="C684" s="1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AI684" s="43"/>
    </row>
    <row r="685" spans="1:35" x14ac:dyDescent="0.25">
      <c r="A685" s="63"/>
      <c r="B685" s="4"/>
      <c r="C685" s="1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AI685" s="43"/>
    </row>
    <row r="686" spans="1:35" x14ac:dyDescent="0.25">
      <c r="A686" s="63"/>
      <c r="B686" s="4"/>
      <c r="C686" s="1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AI686" s="43"/>
    </row>
    <row r="687" spans="1:35" x14ac:dyDescent="0.25">
      <c r="A687" s="63"/>
      <c r="B687" s="4"/>
      <c r="C687" s="1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AI687" s="43"/>
    </row>
    <row r="688" spans="1:35" x14ac:dyDescent="0.25">
      <c r="A688" s="63"/>
      <c r="B688" s="4"/>
      <c r="C688" s="1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AI688" s="43"/>
    </row>
    <row r="689" spans="1:35" x14ac:dyDescent="0.25">
      <c r="A689" s="63"/>
      <c r="B689" s="4"/>
      <c r="C689" s="1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AI689" s="43"/>
    </row>
    <row r="690" spans="1:35" x14ac:dyDescent="0.25">
      <c r="A690" s="63"/>
      <c r="B690" s="4"/>
      <c r="C690" s="1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AI690" s="43"/>
    </row>
    <row r="691" spans="1:35" x14ac:dyDescent="0.25">
      <c r="A691" s="63"/>
      <c r="B691" s="4"/>
      <c r="C691" s="1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AI691" s="43"/>
    </row>
    <row r="692" spans="1:35" x14ac:dyDescent="0.25">
      <c r="A692" s="63"/>
      <c r="B692" s="4"/>
      <c r="C692" s="1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AI692" s="43"/>
    </row>
    <row r="693" spans="1:35" x14ac:dyDescent="0.25">
      <c r="A693" s="63"/>
      <c r="B693" s="4"/>
      <c r="C693" s="1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AI693" s="43"/>
    </row>
    <row r="694" spans="1:35" x14ac:dyDescent="0.25">
      <c r="A694" s="63"/>
      <c r="B694" s="4"/>
      <c r="C694" s="1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AI694" s="43"/>
    </row>
    <row r="695" spans="1:35" x14ac:dyDescent="0.25">
      <c r="A695" s="63"/>
      <c r="B695" s="4"/>
      <c r="C695" s="1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AI695" s="43"/>
    </row>
    <row r="696" spans="1:35" x14ac:dyDescent="0.25">
      <c r="A696" s="63"/>
      <c r="B696" s="4"/>
      <c r="C696" s="1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AI696" s="43"/>
    </row>
    <row r="697" spans="1:35" x14ac:dyDescent="0.25">
      <c r="A697" s="63"/>
      <c r="B697" s="4"/>
      <c r="C697" s="1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AI697" s="43"/>
    </row>
    <row r="698" spans="1:35" x14ac:dyDescent="0.25">
      <c r="A698" s="63"/>
      <c r="B698" s="4"/>
      <c r="C698" s="1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AI698" s="43"/>
    </row>
    <row r="699" spans="1:35" x14ac:dyDescent="0.25">
      <c r="A699" s="63"/>
      <c r="B699" s="4"/>
      <c r="C699" s="1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AI699" s="43"/>
    </row>
    <row r="700" spans="1:35" x14ac:dyDescent="0.25">
      <c r="A700" s="63"/>
      <c r="B700" s="4"/>
      <c r="C700" s="1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AI700" s="43"/>
    </row>
    <row r="701" spans="1:35" x14ac:dyDescent="0.25">
      <c r="A701" s="63"/>
      <c r="B701" s="4"/>
      <c r="C701" s="1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AI701" s="43"/>
    </row>
    <row r="702" spans="1:35" x14ac:dyDescent="0.25">
      <c r="A702" s="63"/>
      <c r="B702" s="4"/>
      <c r="C702" s="1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AI702" s="43"/>
    </row>
    <row r="703" spans="1:35" x14ac:dyDescent="0.25">
      <c r="A703" s="63"/>
      <c r="B703" s="4"/>
      <c r="C703" s="1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AI703" s="43"/>
    </row>
    <row r="704" spans="1:35" x14ac:dyDescent="0.25">
      <c r="A704" s="63"/>
      <c r="B704" s="4"/>
      <c r="C704" s="1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AI704" s="43"/>
    </row>
    <row r="705" spans="1:35" x14ac:dyDescent="0.25">
      <c r="A705" s="63"/>
      <c r="B705" s="4"/>
      <c r="C705" s="1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AI705" s="43"/>
    </row>
    <row r="706" spans="1:35" x14ac:dyDescent="0.25">
      <c r="A706" s="63"/>
      <c r="B706" s="4"/>
      <c r="C706" s="1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AI706" s="43"/>
    </row>
    <row r="707" spans="1:35" x14ac:dyDescent="0.25">
      <c r="A707" s="63"/>
      <c r="B707" s="4"/>
      <c r="C707" s="1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AI707" s="43"/>
    </row>
    <row r="708" spans="1:35" x14ac:dyDescent="0.25">
      <c r="A708" s="63"/>
      <c r="B708" s="4"/>
      <c r="C708" s="1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AI708" s="43"/>
    </row>
    <row r="709" spans="1:35" x14ac:dyDescent="0.25">
      <c r="A709" s="63"/>
      <c r="B709" s="4"/>
      <c r="C709" s="1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AI709" s="43"/>
    </row>
    <row r="710" spans="1:35" x14ac:dyDescent="0.25">
      <c r="A710" s="63"/>
      <c r="B710" s="4"/>
      <c r="C710" s="1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AI710" s="43"/>
    </row>
    <row r="711" spans="1:35" x14ac:dyDescent="0.25">
      <c r="A711" s="63"/>
      <c r="B711" s="4"/>
      <c r="C711" s="1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AI711" s="43"/>
    </row>
    <row r="712" spans="1:35" x14ac:dyDescent="0.25">
      <c r="A712" s="63"/>
      <c r="B712" s="4"/>
      <c r="C712" s="1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AI712" s="43"/>
    </row>
    <row r="713" spans="1:35" x14ac:dyDescent="0.25">
      <c r="A713" s="63"/>
      <c r="B713" s="4"/>
      <c r="C713" s="1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AI713" s="43"/>
    </row>
    <row r="714" spans="1:35" x14ac:dyDescent="0.25">
      <c r="A714" s="63"/>
      <c r="B714" s="4"/>
      <c r="C714" s="1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AI714" s="43"/>
    </row>
    <row r="715" spans="1:35" x14ac:dyDescent="0.25">
      <c r="A715" s="63"/>
      <c r="B715" s="4"/>
      <c r="C715" s="1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AI715" s="43"/>
    </row>
    <row r="716" spans="1:35" x14ac:dyDescent="0.25">
      <c r="A716" s="63"/>
      <c r="B716" s="4"/>
      <c r="C716" s="1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AI716" s="43"/>
    </row>
    <row r="717" spans="1:35" x14ac:dyDescent="0.25">
      <c r="A717" s="63"/>
      <c r="B717" s="4"/>
      <c r="C717" s="1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AI717" s="43"/>
    </row>
    <row r="718" spans="1:35" x14ac:dyDescent="0.25">
      <c r="A718" s="63"/>
      <c r="B718" s="4"/>
      <c r="C718" s="1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AI718" s="43"/>
    </row>
    <row r="719" spans="1:35" x14ac:dyDescent="0.25">
      <c r="A719" s="63"/>
      <c r="B719" s="4"/>
      <c r="C719" s="1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AI719" s="43"/>
    </row>
    <row r="720" spans="1:35" x14ac:dyDescent="0.25">
      <c r="A720" s="63"/>
      <c r="B720" s="4"/>
      <c r="C720" s="1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AI720" s="43"/>
    </row>
    <row r="721" spans="1:35" x14ac:dyDescent="0.25">
      <c r="A721" s="63"/>
      <c r="B721" s="4"/>
      <c r="C721" s="1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AI721" s="43"/>
    </row>
    <row r="722" spans="1:35" x14ac:dyDescent="0.25">
      <c r="A722" s="63"/>
      <c r="B722" s="4"/>
      <c r="C722" s="1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AI722" s="43"/>
    </row>
    <row r="723" spans="1:35" x14ac:dyDescent="0.25">
      <c r="A723" s="63"/>
      <c r="B723" s="4"/>
      <c r="C723" s="1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AI723" s="43"/>
    </row>
    <row r="724" spans="1:35" x14ac:dyDescent="0.25">
      <c r="A724" s="63"/>
      <c r="B724" s="4"/>
      <c r="C724" s="1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AI724" s="43"/>
    </row>
    <row r="725" spans="1:35" x14ac:dyDescent="0.25">
      <c r="A725" s="63"/>
      <c r="B725" s="4"/>
      <c r="C725" s="1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AI725" s="43"/>
    </row>
    <row r="726" spans="1:35" x14ac:dyDescent="0.25">
      <c r="A726" s="63"/>
      <c r="B726" s="4"/>
      <c r="C726" s="1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AI726" s="43"/>
    </row>
    <row r="727" spans="1:35" x14ac:dyDescent="0.25">
      <c r="A727" s="63"/>
      <c r="B727" s="4"/>
      <c r="C727" s="1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AI727" s="43"/>
    </row>
    <row r="728" spans="1:35" x14ac:dyDescent="0.25">
      <c r="A728" s="63"/>
      <c r="B728" s="4"/>
      <c r="C728" s="1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AI728" s="43"/>
    </row>
    <row r="729" spans="1:35" x14ac:dyDescent="0.25">
      <c r="A729" s="63"/>
      <c r="B729" s="4"/>
      <c r="C729" s="1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AI729" s="43"/>
    </row>
    <row r="730" spans="1:35" x14ac:dyDescent="0.25">
      <c r="A730" s="63"/>
      <c r="B730" s="4"/>
      <c r="C730" s="1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AI730" s="43"/>
    </row>
    <row r="731" spans="1:35" x14ac:dyDescent="0.25">
      <c r="A731" s="63"/>
      <c r="B731" s="4"/>
      <c r="C731" s="1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AI731" s="43"/>
    </row>
  </sheetData>
  <mergeCells count="516">
    <mergeCell ref="A1:AI2"/>
    <mergeCell ref="W12:AI13"/>
    <mergeCell ref="B14:C29"/>
    <mergeCell ref="D27:D28"/>
    <mergeCell ref="E27:M28"/>
    <mergeCell ref="N27:N28"/>
    <mergeCell ref="O27:O28"/>
    <mergeCell ref="U27:U28"/>
    <mergeCell ref="Z5:AA5"/>
    <mergeCell ref="AB5:AC5"/>
    <mergeCell ref="A9:AI9"/>
    <mergeCell ref="B10:T11"/>
    <mergeCell ref="U10:V11"/>
    <mergeCell ref="Z10:AA11"/>
    <mergeCell ref="AE10:AF11"/>
    <mergeCell ref="V4:Y5"/>
    <mergeCell ref="Z4:AA4"/>
    <mergeCell ref="AB4:AC4"/>
    <mergeCell ref="AE4:AG5"/>
    <mergeCell ref="B12:M13"/>
    <mergeCell ref="P12:R13"/>
    <mergeCell ref="S12:T13"/>
    <mergeCell ref="A4:F5"/>
    <mergeCell ref="G4:H4"/>
    <mergeCell ref="U50:U51"/>
    <mergeCell ref="V27:V28"/>
    <mergeCell ref="B30:C41"/>
    <mergeCell ref="D39:D40"/>
    <mergeCell ref="E39:M40"/>
    <mergeCell ref="N39:N40"/>
    <mergeCell ref="O39:O40"/>
    <mergeCell ref="U39:U40"/>
    <mergeCell ref="V39:V40"/>
    <mergeCell ref="B42:C52"/>
    <mergeCell ref="D50:D51"/>
    <mergeCell ref="E50:M51"/>
    <mergeCell ref="N50:N51"/>
    <mergeCell ref="O50:O51"/>
    <mergeCell ref="V50:V51"/>
    <mergeCell ref="B56:N56"/>
    <mergeCell ref="B59:T60"/>
    <mergeCell ref="U59:V60"/>
    <mergeCell ref="Z59:AA60"/>
    <mergeCell ref="AE59:AF60"/>
    <mergeCell ref="Z63:AA64"/>
    <mergeCell ref="AE63:AF64"/>
    <mergeCell ref="Q54:AI54"/>
    <mergeCell ref="B55:N55"/>
    <mergeCell ref="AE65:AF66"/>
    <mergeCell ref="P67:R68"/>
    <mergeCell ref="S67:T68"/>
    <mergeCell ref="W67:AI68"/>
    <mergeCell ref="B61:T62"/>
    <mergeCell ref="U61:V62"/>
    <mergeCell ref="Z61:AA62"/>
    <mergeCell ref="AE61:AF62"/>
    <mergeCell ref="B63:T64"/>
    <mergeCell ref="U63:V64"/>
    <mergeCell ref="V90:AI90"/>
    <mergeCell ref="A91:A92"/>
    <mergeCell ref="I91:L92"/>
    <mergeCell ref="P91:Q92"/>
    <mergeCell ref="R91:S92"/>
    <mergeCell ref="T91:U92"/>
    <mergeCell ref="Z65:AA66"/>
    <mergeCell ref="Z87:AA88"/>
    <mergeCell ref="AE87:AF88"/>
    <mergeCell ref="U89:AI89"/>
    <mergeCell ref="F90:H90"/>
    <mergeCell ref="I90:L90"/>
    <mergeCell ref="M90:O90"/>
    <mergeCell ref="P90:Q90"/>
    <mergeCell ref="R90:S90"/>
    <mergeCell ref="T90:U90"/>
    <mergeCell ref="B77:M77"/>
    <mergeCell ref="A87:A88"/>
    <mergeCell ref="B87:G88"/>
    <mergeCell ref="L87:L88"/>
    <mergeCell ref="M87:S88"/>
    <mergeCell ref="U87:V88"/>
    <mergeCell ref="B65:T66"/>
    <mergeCell ref="U65:V66"/>
    <mergeCell ref="A93:A94"/>
    <mergeCell ref="I93:L94"/>
    <mergeCell ref="P93:Q94"/>
    <mergeCell ref="R93:S94"/>
    <mergeCell ref="T93:U94"/>
    <mergeCell ref="A95:A96"/>
    <mergeCell ref="I95:L96"/>
    <mergeCell ref="P95:Q96"/>
    <mergeCell ref="R95:S96"/>
    <mergeCell ref="T95:U96"/>
    <mergeCell ref="U123:V124"/>
    <mergeCell ref="Z123:AA124"/>
    <mergeCell ref="AE123:AF124"/>
    <mergeCell ref="B164:M165"/>
    <mergeCell ref="P164:R165"/>
    <mergeCell ref="S164:T165"/>
    <mergeCell ref="W164:AI165"/>
    <mergeCell ref="A97:A98"/>
    <mergeCell ref="I97:L98"/>
    <mergeCell ref="P97:Q98"/>
    <mergeCell ref="R97:S98"/>
    <mergeCell ref="T97:U98"/>
    <mergeCell ref="B121:T122"/>
    <mergeCell ref="U121:V122"/>
    <mergeCell ref="B99:M100"/>
    <mergeCell ref="P99:R100"/>
    <mergeCell ref="S99:T100"/>
    <mergeCell ref="B119:T120"/>
    <mergeCell ref="U119:V120"/>
    <mergeCell ref="B166:C174"/>
    <mergeCell ref="Q176:AI176"/>
    <mergeCell ref="H149:AI149"/>
    <mergeCell ref="B150:G150"/>
    <mergeCell ref="H150:AI150"/>
    <mergeCell ref="B149:G149"/>
    <mergeCell ref="AE162:AF163"/>
    <mergeCell ref="B151:G151"/>
    <mergeCell ref="H151:AI151"/>
    <mergeCell ref="I4:J4"/>
    <mergeCell ref="K4:L4"/>
    <mergeCell ref="M4:P4"/>
    <mergeCell ref="B148:G148"/>
    <mergeCell ref="H148:AI148"/>
    <mergeCell ref="G154:G155"/>
    <mergeCell ref="G156:G157"/>
    <mergeCell ref="G158:G159"/>
    <mergeCell ref="B162:T163"/>
    <mergeCell ref="U162:V163"/>
    <mergeCell ref="Z162:AA163"/>
    <mergeCell ref="P125:R126"/>
    <mergeCell ref="S125:T126"/>
    <mergeCell ref="W125:AI126"/>
    <mergeCell ref="B127:M127"/>
    <mergeCell ref="B147:G147"/>
    <mergeCell ref="H147:AI147"/>
    <mergeCell ref="W99:AI100"/>
    <mergeCell ref="Q114:AI114"/>
    <mergeCell ref="Z119:AA120"/>
    <mergeCell ref="AE119:AF120"/>
    <mergeCell ref="Z121:AA122"/>
    <mergeCell ref="AE121:AF122"/>
    <mergeCell ref="B123:T124"/>
    <mergeCell ref="B185:T186"/>
    <mergeCell ref="U185:V186"/>
    <mergeCell ref="Z185:AA186"/>
    <mergeCell ref="AE185:AF186"/>
    <mergeCell ref="B187:T188"/>
    <mergeCell ref="U187:V188"/>
    <mergeCell ref="Z187:AA188"/>
    <mergeCell ref="AE187:AF188"/>
    <mergeCell ref="P189:R190"/>
    <mergeCell ref="S189:T190"/>
    <mergeCell ref="W189:AI190"/>
    <mergeCell ref="B177:N177"/>
    <mergeCell ref="B178:N178"/>
    <mergeCell ref="B181:T182"/>
    <mergeCell ref="U181:V182"/>
    <mergeCell ref="Z181:AA182"/>
    <mergeCell ref="AE181:AF182"/>
    <mergeCell ref="B183:T184"/>
    <mergeCell ref="U183:V184"/>
    <mergeCell ref="Z183:AA184"/>
    <mergeCell ref="AE183:AF184"/>
    <mergeCell ref="A208:AI208"/>
    <mergeCell ref="B209:T210"/>
    <mergeCell ref="U209:V210"/>
    <mergeCell ref="Z209:AA210"/>
    <mergeCell ref="AE209:AF210"/>
    <mergeCell ref="R228:AI228"/>
    <mergeCell ref="B235:G236"/>
    <mergeCell ref="L235:L236"/>
    <mergeCell ref="M235:S236"/>
    <mergeCell ref="U235:V236"/>
    <mergeCell ref="Z235:AA236"/>
    <mergeCell ref="AE235:AF236"/>
    <mergeCell ref="P212:R213"/>
    <mergeCell ref="S212:T213"/>
    <mergeCell ref="W212:AI213"/>
    <mergeCell ref="U238:AI238"/>
    <mergeCell ref="F239:H239"/>
    <mergeCell ref="I239:L239"/>
    <mergeCell ref="M239:O239"/>
    <mergeCell ref="P239:Q239"/>
    <mergeCell ref="R239:S239"/>
    <mergeCell ref="T239:U239"/>
    <mergeCell ref="V239:AI239"/>
    <mergeCell ref="A240:A241"/>
    <mergeCell ref="I240:L241"/>
    <mergeCell ref="P240:Q241"/>
    <mergeCell ref="R240:S241"/>
    <mergeCell ref="T240:U241"/>
    <mergeCell ref="Z272:AA273"/>
    <mergeCell ref="AE272:AF273"/>
    <mergeCell ref="B274:T275"/>
    <mergeCell ref="U274:V275"/>
    <mergeCell ref="A242:A243"/>
    <mergeCell ref="I242:L243"/>
    <mergeCell ref="P242:Q243"/>
    <mergeCell ref="R242:S243"/>
    <mergeCell ref="T242:U243"/>
    <mergeCell ref="A244:A245"/>
    <mergeCell ref="I244:L245"/>
    <mergeCell ref="P244:Q245"/>
    <mergeCell ref="R244:S245"/>
    <mergeCell ref="T244:U245"/>
    <mergeCell ref="B348:N348"/>
    <mergeCell ref="B349:N349"/>
    <mergeCell ref="S335:T336"/>
    <mergeCell ref="W335:AI336"/>
    <mergeCell ref="A246:A247"/>
    <mergeCell ref="I246:L247"/>
    <mergeCell ref="P246:Q247"/>
    <mergeCell ref="R246:S247"/>
    <mergeCell ref="T246:U247"/>
    <mergeCell ref="B278:M278"/>
    <mergeCell ref="P297:R298"/>
    <mergeCell ref="S297:T298"/>
    <mergeCell ref="W297:AI298"/>
    <mergeCell ref="B249:M250"/>
    <mergeCell ref="P249:R250"/>
    <mergeCell ref="S249:T250"/>
    <mergeCell ref="W249:AI250"/>
    <mergeCell ref="Q265:AI265"/>
    <mergeCell ref="B270:T271"/>
    <mergeCell ref="U270:V271"/>
    <mergeCell ref="Z270:AA271"/>
    <mergeCell ref="AE270:AF271"/>
    <mergeCell ref="B272:T273"/>
    <mergeCell ref="U272:V273"/>
    <mergeCell ref="B335:M336"/>
    <mergeCell ref="P335:R336"/>
    <mergeCell ref="Z274:AA275"/>
    <mergeCell ref="AE274:AF275"/>
    <mergeCell ref="P276:R277"/>
    <mergeCell ref="S276:T277"/>
    <mergeCell ref="W276:AI277"/>
    <mergeCell ref="B337:C345"/>
    <mergeCell ref="Q347:AI347"/>
    <mergeCell ref="B322:G322"/>
    <mergeCell ref="H322:AI322"/>
    <mergeCell ref="G325:G326"/>
    <mergeCell ref="G327:G328"/>
    <mergeCell ref="G329:G330"/>
    <mergeCell ref="B333:T334"/>
    <mergeCell ref="U333:V334"/>
    <mergeCell ref="Z333:AA334"/>
    <mergeCell ref="AE333:AF334"/>
    <mergeCell ref="B299:M299"/>
    <mergeCell ref="B318:G318"/>
    <mergeCell ref="H318:AI318"/>
    <mergeCell ref="B319:G319"/>
    <mergeCell ref="H319:AI319"/>
    <mergeCell ref="B320:G320"/>
    <mergeCell ref="H320:AI320"/>
    <mergeCell ref="B321:G321"/>
    <mergeCell ref="H321:AI321"/>
    <mergeCell ref="P357:R358"/>
    <mergeCell ref="S357:T358"/>
    <mergeCell ref="W357:AI358"/>
    <mergeCell ref="Q370:AI370"/>
    <mergeCell ref="B371:N371"/>
    <mergeCell ref="B372:N372"/>
    <mergeCell ref="B352:T353"/>
    <mergeCell ref="U352:V353"/>
    <mergeCell ref="Z352:AA353"/>
    <mergeCell ref="AE352:AF353"/>
    <mergeCell ref="F354:H354"/>
    <mergeCell ref="I354:L354"/>
    <mergeCell ref="M354:O354"/>
    <mergeCell ref="P354:Q354"/>
    <mergeCell ref="R354:S354"/>
    <mergeCell ref="T354:U354"/>
    <mergeCell ref="I355:L356"/>
    <mergeCell ref="P355:Q356"/>
    <mergeCell ref="R355:S356"/>
    <mergeCell ref="T355:U356"/>
    <mergeCell ref="B375:T376"/>
    <mergeCell ref="U375:V376"/>
    <mergeCell ref="Z375:AA376"/>
    <mergeCell ref="AE375:AF376"/>
    <mergeCell ref="B370:N370"/>
    <mergeCell ref="F381:H381"/>
    <mergeCell ref="I381:L381"/>
    <mergeCell ref="M381:O381"/>
    <mergeCell ref="P381:Q381"/>
    <mergeCell ref="R381:S381"/>
    <mergeCell ref="T381:U381"/>
    <mergeCell ref="B377:T378"/>
    <mergeCell ref="U377:V378"/>
    <mergeCell ref="Z377:AA378"/>
    <mergeCell ref="AE377:AF378"/>
    <mergeCell ref="B379:T380"/>
    <mergeCell ref="U379:V380"/>
    <mergeCell ref="Z379:AA380"/>
    <mergeCell ref="AE379:AF380"/>
    <mergeCell ref="I382:L383"/>
    <mergeCell ref="P382:Q383"/>
    <mergeCell ref="R382:S383"/>
    <mergeCell ref="T382:U383"/>
    <mergeCell ref="W384:AI385"/>
    <mergeCell ref="B394:G395"/>
    <mergeCell ref="L394:L395"/>
    <mergeCell ref="M394:S395"/>
    <mergeCell ref="U394:V395"/>
    <mergeCell ref="Z394:AA395"/>
    <mergeCell ref="AE394:AF395"/>
    <mergeCell ref="U396:AI396"/>
    <mergeCell ref="F397:H397"/>
    <mergeCell ref="I397:L397"/>
    <mergeCell ref="M397:O397"/>
    <mergeCell ref="P397:Q397"/>
    <mergeCell ref="R397:S397"/>
    <mergeCell ref="T397:U397"/>
    <mergeCell ref="P384:R385"/>
    <mergeCell ref="S384:T385"/>
    <mergeCell ref="A398:A399"/>
    <mergeCell ref="I398:L399"/>
    <mergeCell ref="P398:Q399"/>
    <mergeCell ref="R398:S399"/>
    <mergeCell ref="T398:U399"/>
    <mergeCell ref="A400:A401"/>
    <mergeCell ref="I400:L401"/>
    <mergeCell ref="P400:Q401"/>
    <mergeCell ref="R400:S401"/>
    <mergeCell ref="T400:U401"/>
    <mergeCell ref="A402:A403"/>
    <mergeCell ref="I402:L403"/>
    <mergeCell ref="P402:Q403"/>
    <mergeCell ref="R402:S403"/>
    <mergeCell ref="T402:U403"/>
    <mergeCell ref="A404:A405"/>
    <mergeCell ref="I404:L405"/>
    <mergeCell ref="P404:Q405"/>
    <mergeCell ref="R404:S405"/>
    <mergeCell ref="T404:U405"/>
    <mergeCell ref="B406:M407"/>
    <mergeCell ref="P406:R407"/>
    <mergeCell ref="S406:T407"/>
    <mergeCell ref="W406:AI407"/>
    <mergeCell ref="Q421:AI421"/>
    <mergeCell ref="B426:T427"/>
    <mergeCell ref="U426:V427"/>
    <mergeCell ref="Z426:AA427"/>
    <mergeCell ref="AE426:AF427"/>
    <mergeCell ref="B434:M434"/>
    <mergeCell ref="P453:R454"/>
    <mergeCell ref="S453:T454"/>
    <mergeCell ref="W453:AI454"/>
    <mergeCell ref="B455:M455"/>
    <mergeCell ref="B474:G474"/>
    <mergeCell ref="H474:AI474"/>
    <mergeCell ref="B475:G475"/>
    <mergeCell ref="H475:AI475"/>
    <mergeCell ref="B428:T429"/>
    <mergeCell ref="U428:V429"/>
    <mergeCell ref="Z428:AA429"/>
    <mergeCell ref="AE428:AF429"/>
    <mergeCell ref="B430:T431"/>
    <mergeCell ref="U430:V431"/>
    <mergeCell ref="Z430:AA431"/>
    <mergeCell ref="AE430:AF431"/>
    <mergeCell ref="P432:R433"/>
    <mergeCell ref="S432:T433"/>
    <mergeCell ref="W432:AI433"/>
    <mergeCell ref="B476:G476"/>
    <mergeCell ref="H476:AI476"/>
    <mergeCell ref="B477:G477"/>
    <mergeCell ref="H477:AI477"/>
    <mergeCell ref="G485:G486"/>
    <mergeCell ref="B489:T490"/>
    <mergeCell ref="U489:V490"/>
    <mergeCell ref="Z489:AA490"/>
    <mergeCell ref="AE489:AF490"/>
    <mergeCell ref="B478:G478"/>
    <mergeCell ref="H478:AI478"/>
    <mergeCell ref="G481:G482"/>
    <mergeCell ref="G483:G484"/>
    <mergeCell ref="B491:M492"/>
    <mergeCell ref="P491:R492"/>
    <mergeCell ref="S491:T492"/>
    <mergeCell ref="W491:AI492"/>
    <mergeCell ref="P531:R532"/>
    <mergeCell ref="S531:T532"/>
    <mergeCell ref="W531:AI532"/>
    <mergeCell ref="B493:C504"/>
    <mergeCell ref="B505:C515"/>
    <mergeCell ref="Q517:AI517"/>
    <mergeCell ref="B518:N518"/>
    <mergeCell ref="B519:N519"/>
    <mergeCell ref="B522:T523"/>
    <mergeCell ref="U522:V523"/>
    <mergeCell ref="Z522:AA523"/>
    <mergeCell ref="AE522:AF523"/>
    <mergeCell ref="B524:T525"/>
    <mergeCell ref="U524:V525"/>
    <mergeCell ref="Z524:AA525"/>
    <mergeCell ref="AE524:AF525"/>
    <mergeCell ref="B526:T527"/>
    <mergeCell ref="U526:V527"/>
    <mergeCell ref="Z526:AA527"/>
    <mergeCell ref="AE526:AF527"/>
    <mergeCell ref="F528:H528"/>
    <mergeCell ref="I528:L528"/>
    <mergeCell ref="M528:O528"/>
    <mergeCell ref="P528:Q528"/>
    <mergeCell ref="R528:S528"/>
    <mergeCell ref="T528:U528"/>
    <mergeCell ref="V528:AI528"/>
    <mergeCell ref="I529:L530"/>
    <mergeCell ref="P529:Q530"/>
    <mergeCell ref="R529:S530"/>
    <mergeCell ref="T529:U530"/>
    <mergeCell ref="A539:AI539"/>
    <mergeCell ref="B540:T541"/>
    <mergeCell ref="U540:V541"/>
    <mergeCell ref="Z540:AA541"/>
    <mergeCell ref="AE540:AF541"/>
    <mergeCell ref="B542:M543"/>
    <mergeCell ref="P542:R543"/>
    <mergeCell ref="S542:T543"/>
    <mergeCell ref="W542:AI543"/>
    <mergeCell ref="U589:AI589"/>
    <mergeCell ref="F590:H590"/>
    <mergeCell ref="I590:L590"/>
    <mergeCell ref="M590:O590"/>
    <mergeCell ref="P590:Q590"/>
    <mergeCell ref="R590:S590"/>
    <mergeCell ref="T590:U590"/>
    <mergeCell ref="V590:AI590"/>
    <mergeCell ref="R557:AI557"/>
    <mergeCell ref="B564:T565"/>
    <mergeCell ref="U564:V565"/>
    <mergeCell ref="Z564:AA565"/>
    <mergeCell ref="AE564:AF565"/>
    <mergeCell ref="F566:H566"/>
    <mergeCell ref="I566:L566"/>
    <mergeCell ref="M566:O566"/>
    <mergeCell ref="P566:Q566"/>
    <mergeCell ref="R566:S566"/>
    <mergeCell ref="T566:U566"/>
    <mergeCell ref="I567:L568"/>
    <mergeCell ref="P567:Q568"/>
    <mergeCell ref="R567:S568"/>
    <mergeCell ref="T567:U568"/>
    <mergeCell ref="P569:R570"/>
    <mergeCell ref="W569:AI570"/>
    <mergeCell ref="Q582:AI582"/>
    <mergeCell ref="B583:N583"/>
    <mergeCell ref="B584:N584"/>
    <mergeCell ref="B587:G588"/>
    <mergeCell ref="L587:L588"/>
    <mergeCell ref="M587:T588"/>
    <mergeCell ref="U587:V588"/>
    <mergeCell ref="Z587:AA588"/>
    <mergeCell ref="AE587:AF588"/>
    <mergeCell ref="S569:T570"/>
    <mergeCell ref="T595:U596"/>
    <mergeCell ref="A597:A598"/>
    <mergeCell ref="I597:L598"/>
    <mergeCell ref="P597:Q598"/>
    <mergeCell ref="R597:S598"/>
    <mergeCell ref="T597:U598"/>
    <mergeCell ref="A591:A592"/>
    <mergeCell ref="I591:L592"/>
    <mergeCell ref="P591:Q592"/>
    <mergeCell ref="R591:S592"/>
    <mergeCell ref="T591:U592"/>
    <mergeCell ref="A593:A594"/>
    <mergeCell ref="I593:L594"/>
    <mergeCell ref="P593:Q594"/>
    <mergeCell ref="R593:S594"/>
    <mergeCell ref="T593:U594"/>
    <mergeCell ref="B621:T622"/>
    <mergeCell ref="U621:V622"/>
    <mergeCell ref="Z621:AA622"/>
    <mergeCell ref="AE621:AF622"/>
    <mergeCell ref="G680:G681"/>
    <mergeCell ref="A6:AI6"/>
    <mergeCell ref="B672:G672"/>
    <mergeCell ref="H672:AI672"/>
    <mergeCell ref="B673:G673"/>
    <mergeCell ref="H673:AI673"/>
    <mergeCell ref="AE623:AF624"/>
    <mergeCell ref="B625:T626"/>
    <mergeCell ref="U625:V626"/>
    <mergeCell ref="Z625:AA626"/>
    <mergeCell ref="AE625:AF626"/>
    <mergeCell ref="B600:M601"/>
    <mergeCell ref="P600:R601"/>
    <mergeCell ref="S600:T601"/>
    <mergeCell ref="W600:AI601"/>
    <mergeCell ref="Q616:AI616"/>
    <mergeCell ref="A595:A596"/>
    <mergeCell ref="I595:L596"/>
    <mergeCell ref="P595:Q596"/>
    <mergeCell ref="R595:S596"/>
    <mergeCell ref="G676:G677"/>
    <mergeCell ref="G678:G679"/>
    <mergeCell ref="B650:M650"/>
    <mergeCell ref="B669:G669"/>
    <mergeCell ref="H669:AI669"/>
    <mergeCell ref="B670:G670"/>
    <mergeCell ref="H670:AI670"/>
    <mergeCell ref="B671:G671"/>
    <mergeCell ref="H671:AI671"/>
    <mergeCell ref="B623:T624"/>
    <mergeCell ref="U623:V624"/>
    <mergeCell ref="Z623:AA624"/>
    <mergeCell ref="P627:R628"/>
    <mergeCell ref="S627:T628"/>
    <mergeCell ref="W627:AI628"/>
    <mergeCell ref="P648:R649"/>
    <mergeCell ref="S648:T649"/>
    <mergeCell ref="W648:AI64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20" orientation="portrait" r:id="rId1"/>
  <rowBreaks count="10" manualBreakCount="10">
    <brk id="53" max="34" man="1"/>
    <brk id="113" max="34" man="1"/>
    <brk id="175" max="34" man="1"/>
    <brk id="233" max="34" man="1"/>
    <brk id="296" max="34" man="1"/>
    <brk id="356" max="34" man="1"/>
    <brk id="420" max="34" man="1"/>
    <brk id="486" max="34" man="1"/>
    <brk id="556" max="34" man="1"/>
    <brk id="682" max="3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1"/>
  <sheetViews>
    <sheetView zoomScaleNormal="100" workbookViewId="0">
      <selection sqref="A1:AI2"/>
    </sheetView>
  </sheetViews>
  <sheetFormatPr baseColWidth="10" defaultRowHeight="15" x14ac:dyDescent="0.25"/>
  <cols>
    <col min="1" max="1" width="4.7109375" style="920" customWidth="1"/>
    <col min="2" max="2" width="3.140625" style="918" customWidth="1"/>
    <col min="3" max="3" width="3.140625" style="919" customWidth="1"/>
    <col min="4" max="13" width="3.140625" style="918" customWidth="1"/>
    <col min="14" max="15" width="3.140625" style="1495" customWidth="1"/>
    <col min="16" max="17" width="3.140625" style="918" customWidth="1"/>
    <col min="18" max="18" width="0.85546875" style="32" customWidth="1"/>
    <col min="19" max="19" width="3.85546875" style="32" customWidth="1"/>
    <col min="20" max="20" width="3.140625" style="32" customWidth="1"/>
    <col min="21" max="21" width="3.140625" style="1029" customWidth="1"/>
    <col min="22" max="22" width="3.140625" style="1495" customWidth="1"/>
    <col min="23" max="29" width="3.140625" style="918" customWidth="1"/>
    <col min="30" max="30" width="3.140625" customWidth="1"/>
    <col min="31" max="33" width="3.140625" style="918" customWidth="1"/>
    <col min="34" max="35" width="3.140625" customWidth="1"/>
    <col min="36" max="36" width="2.5703125" style="3" customWidth="1"/>
    <col min="37" max="37" width="2.5703125" style="20" customWidth="1"/>
    <col min="38" max="57" width="2.5703125" customWidth="1"/>
    <col min="58" max="94" width="2.85546875" customWidth="1"/>
  </cols>
  <sheetData>
    <row r="1" spans="1:37" ht="21" customHeight="1" x14ac:dyDescent="0.25">
      <c r="A1" s="2218" t="str">
        <f>ANEXO_3!$A$1</f>
        <v>CUESTIONARIO SOBRE EL ABASTECIMIENTO DE AGUA Y DISPOSICIÓN SANITARIA DE EXCRETAS EN EL ÁMBITO RURAL</v>
      </c>
      <c r="B1" s="2218"/>
      <c r="C1" s="2218"/>
      <c r="D1" s="2218"/>
      <c r="E1" s="2218"/>
      <c r="F1" s="2218"/>
      <c r="G1" s="2218"/>
      <c r="H1" s="2218"/>
      <c r="I1" s="2218"/>
      <c r="J1" s="2218"/>
      <c r="K1" s="2218"/>
      <c r="L1" s="2218"/>
      <c r="M1" s="2218"/>
      <c r="N1" s="2218"/>
      <c r="O1" s="2218"/>
      <c r="P1" s="2218"/>
      <c r="Q1" s="2218"/>
      <c r="R1" s="2218"/>
      <c r="S1" s="2218"/>
      <c r="T1" s="2218"/>
      <c r="U1" s="2218"/>
      <c r="V1" s="2218"/>
      <c r="W1" s="2218"/>
      <c r="X1" s="2218"/>
      <c r="Y1" s="2218"/>
      <c r="Z1" s="2218"/>
      <c r="AA1" s="2218"/>
      <c r="AB1" s="2218"/>
      <c r="AC1" s="2218"/>
      <c r="AD1" s="2218"/>
      <c r="AE1" s="2218"/>
      <c r="AF1" s="2218"/>
      <c r="AG1" s="2218"/>
      <c r="AH1" s="2218"/>
      <c r="AI1" s="2218"/>
    </row>
    <row r="2" spans="1:37" ht="21" customHeight="1" x14ac:dyDescent="0.25">
      <c r="A2" s="2218"/>
      <c r="B2" s="2218"/>
      <c r="C2" s="2218"/>
      <c r="D2" s="2218"/>
      <c r="E2" s="2218"/>
      <c r="F2" s="2218"/>
      <c r="G2" s="2218"/>
      <c r="H2" s="2218"/>
      <c r="I2" s="2218"/>
      <c r="J2" s="2218"/>
      <c r="K2" s="2218"/>
      <c r="L2" s="2218"/>
      <c r="M2" s="2218"/>
      <c r="N2" s="2218"/>
      <c r="O2" s="2218"/>
      <c r="P2" s="2218"/>
      <c r="Q2" s="2218"/>
      <c r="R2" s="2218"/>
      <c r="S2" s="2218"/>
      <c r="T2" s="2218"/>
      <c r="U2" s="2218"/>
      <c r="V2" s="2218"/>
      <c r="W2" s="2218"/>
      <c r="X2" s="2218"/>
      <c r="Y2" s="2218"/>
      <c r="Z2" s="2218"/>
      <c r="AA2" s="2218"/>
      <c r="AB2" s="2218"/>
      <c r="AC2" s="2218"/>
      <c r="AD2" s="2218"/>
      <c r="AE2" s="2218"/>
      <c r="AF2" s="2218"/>
      <c r="AG2" s="2218"/>
      <c r="AH2" s="2218"/>
      <c r="AI2" s="2218"/>
    </row>
    <row r="3" spans="1:37" ht="6.75" customHeight="1" thickBot="1" x14ac:dyDescent="0.3">
      <c r="AD3" s="32"/>
      <c r="AE3" s="32"/>
      <c r="AF3" s="32"/>
      <c r="AG3" s="32"/>
      <c r="AH3" s="32"/>
    </row>
    <row r="4" spans="1:37" ht="11.25" customHeight="1" x14ac:dyDescent="0.25">
      <c r="A4" s="2325" t="s">
        <v>33</v>
      </c>
      <c r="B4" s="2326"/>
      <c r="C4" s="2326"/>
      <c r="D4" s="2326"/>
      <c r="E4" s="2326"/>
      <c r="F4" s="2327"/>
      <c r="G4" s="2225" t="s">
        <v>34</v>
      </c>
      <c r="H4" s="2226"/>
      <c r="I4" s="2227" t="s">
        <v>35</v>
      </c>
      <c r="J4" s="2226"/>
      <c r="K4" s="2227" t="s">
        <v>36</v>
      </c>
      <c r="L4" s="2225"/>
      <c r="M4" s="2335" t="s">
        <v>37</v>
      </c>
      <c r="N4" s="2335"/>
      <c r="O4" s="2335"/>
      <c r="P4" s="2335"/>
      <c r="Q4"/>
      <c r="S4" t="s">
        <v>1291</v>
      </c>
      <c r="T4"/>
      <c r="Y4" s="2609" t="s">
        <v>1290</v>
      </c>
      <c r="Z4" s="2610"/>
      <c r="AA4" s="2610"/>
      <c r="AB4" s="2610"/>
      <c r="AC4" s="2610"/>
      <c r="AD4" s="2610"/>
      <c r="AE4" s="2610"/>
      <c r="AF4" s="2610"/>
      <c r="AG4" s="2610"/>
      <c r="AH4" s="2610"/>
      <c r="AI4" s="2611"/>
    </row>
    <row r="5" spans="1:37" ht="11.25" customHeight="1" thickBot="1" x14ac:dyDescent="0.3">
      <c r="A5" s="2328"/>
      <c r="B5" s="2329"/>
      <c r="C5" s="2329"/>
      <c r="D5" s="2329"/>
      <c r="E5" s="2329"/>
      <c r="F5" s="2330"/>
      <c r="G5" s="1131"/>
      <c r="H5" s="1211"/>
      <c r="I5" s="1210"/>
      <c r="J5" s="1211"/>
      <c r="K5" s="1210"/>
      <c r="L5" s="996"/>
      <c r="M5" s="1209"/>
      <c r="N5" s="1208"/>
      <c r="O5" s="1208"/>
      <c r="P5" s="1208"/>
      <c r="Q5" s="1207"/>
      <c r="S5" s="1534"/>
      <c r="T5" s="1533"/>
      <c r="Y5" s="2612"/>
      <c r="Z5" s="2613"/>
      <c r="AA5" s="2613"/>
      <c r="AB5" s="2613"/>
      <c r="AC5" s="2613"/>
      <c r="AD5" s="2613"/>
      <c r="AE5" s="2613"/>
      <c r="AF5" s="2613"/>
      <c r="AG5" s="2613"/>
      <c r="AH5" s="2613"/>
      <c r="AI5" s="2614"/>
    </row>
    <row r="6" spans="1:37" ht="5.25" customHeight="1" thickBot="1" x14ac:dyDescent="0.3"/>
    <row r="7" spans="1:37" ht="11.1" customHeight="1" x14ac:dyDescent="0.25">
      <c r="A7" s="1532" t="s">
        <v>1119</v>
      </c>
      <c r="B7" s="1531"/>
      <c r="C7" s="728"/>
      <c r="D7" s="728"/>
      <c r="E7" s="727"/>
      <c r="F7" s="727"/>
      <c r="G7" s="727"/>
      <c r="H7" s="727"/>
      <c r="I7" s="727"/>
      <c r="J7" s="727"/>
      <c r="K7" s="727"/>
      <c r="L7" s="727"/>
      <c r="M7" s="727"/>
      <c r="N7" s="1555"/>
      <c r="O7" s="1555"/>
      <c r="P7" s="727"/>
      <c r="Q7" s="727"/>
      <c r="R7" s="727"/>
      <c r="S7" s="727"/>
      <c r="T7" s="727"/>
      <c r="U7" s="1549"/>
      <c r="V7" s="2615" t="s">
        <v>1289</v>
      </c>
      <c r="W7" s="2615"/>
      <c r="X7" s="2615"/>
      <c r="Y7" s="2615"/>
      <c r="Z7" s="2615"/>
      <c r="AA7" s="2615"/>
      <c r="AB7" s="2615"/>
      <c r="AC7" s="2615"/>
      <c r="AD7" s="2615"/>
      <c r="AE7" s="2615"/>
      <c r="AF7" s="2615"/>
      <c r="AG7" s="2615"/>
      <c r="AH7" s="2615"/>
      <c r="AI7" s="2616"/>
    </row>
    <row r="8" spans="1:37" ht="10.5" customHeight="1" x14ac:dyDescent="0.25">
      <c r="A8" s="1554" t="s">
        <v>1118</v>
      </c>
      <c r="B8" s="1553"/>
      <c r="C8" s="1552"/>
      <c r="D8" s="1552"/>
      <c r="E8" s="1550"/>
      <c r="F8" s="1550"/>
      <c r="G8" s="1550"/>
      <c r="H8" s="1550"/>
      <c r="I8" s="1550"/>
      <c r="J8" s="1550"/>
      <c r="K8" s="1550"/>
      <c r="L8" s="1550"/>
      <c r="M8" s="1550"/>
      <c r="N8" s="1551"/>
      <c r="O8" s="1551"/>
      <c r="P8" s="1550"/>
      <c r="Q8" s="1550"/>
      <c r="R8" s="1550"/>
      <c r="S8" s="1550"/>
      <c r="T8" s="1550"/>
      <c r="U8" s="1549"/>
      <c r="V8" s="2617"/>
      <c r="W8" s="2617"/>
      <c r="X8" s="2617"/>
      <c r="Y8" s="2617"/>
      <c r="Z8" s="2617"/>
      <c r="AA8" s="2617"/>
      <c r="AB8" s="2617"/>
      <c r="AC8" s="2617"/>
      <c r="AD8" s="2617"/>
      <c r="AE8" s="2617"/>
      <c r="AF8" s="2617"/>
      <c r="AG8" s="2617"/>
      <c r="AH8" s="2617"/>
      <c r="AI8" s="2618"/>
    </row>
    <row r="9" spans="1:37" ht="10.5" customHeight="1" thickBot="1" x14ac:dyDescent="0.3">
      <c r="A9" s="1548" t="s">
        <v>1295</v>
      </c>
      <c r="B9" s="1278"/>
      <c r="C9" s="1277"/>
      <c r="D9" s="1277"/>
      <c r="E9" s="1275"/>
      <c r="F9" s="1275"/>
      <c r="G9" s="1275"/>
      <c r="H9" s="1275"/>
      <c r="I9" s="1275"/>
      <c r="J9" s="1275"/>
      <c r="K9" s="1275"/>
      <c r="L9" s="1275"/>
      <c r="M9" s="1275"/>
      <c r="N9" s="1536"/>
      <c r="O9" s="1537"/>
      <c r="P9" s="1276"/>
      <c r="Q9" s="1275"/>
      <c r="R9" s="1275"/>
      <c r="S9" s="1275"/>
      <c r="T9" s="1275"/>
      <c r="U9" s="1547"/>
      <c r="V9" s="1536"/>
      <c r="W9" s="1275"/>
      <c r="X9" s="1275"/>
      <c r="Y9" s="1275"/>
      <c r="Z9" s="1275"/>
      <c r="AA9" s="1275"/>
      <c r="AB9" s="1275"/>
      <c r="AC9" s="1275"/>
      <c r="AD9" s="1274"/>
      <c r="AE9" s="1274"/>
      <c r="AF9" s="1274"/>
      <c r="AG9" s="1274"/>
      <c r="AH9" s="1274"/>
      <c r="AI9" s="1546"/>
    </row>
    <row r="10" spans="1:37" ht="9" customHeight="1" x14ac:dyDescent="0.25">
      <c r="A10" s="1048">
        <v>401</v>
      </c>
      <c r="B10" s="2307" t="s">
        <v>1116</v>
      </c>
      <c r="C10" s="2308"/>
      <c r="D10" s="2308"/>
      <c r="E10" s="2308"/>
      <c r="F10" s="2308"/>
      <c r="G10" s="2308"/>
      <c r="H10" s="2308"/>
      <c r="I10" s="2308"/>
      <c r="J10" s="2308"/>
      <c r="K10" s="2308"/>
      <c r="L10" s="2308"/>
      <c r="M10" s="2308"/>
      <c r="N10" s="2308"/>
      <c r="O10" s="2308"/>
      <c r="P10" s="2308"/>
      <c r="Q10" s="2308"/>
      <c r="R10" s="2308"/>
      <c r="S10" s="2308"/>
      <c r="T10" s="2309"/>
      <c r="U10" s="2247" t="s">
        <v>413</v>
      </c>
      <c r="V10" s="2248"/>
      <c r="W10" s="1023"/>
      <c r="X10" s="927"/>
      <c r="Y10" s="1024"/>
      <c r="Z10" s="2247" t="s">
        <v>414</v>
      </c>
      <c r="AA10" s="2248"/>
      <c r="AB10" s="1023"/>
      <c r="AC10" s="927"/>
      <c r="AD10" s="1024"/>
      <c r="AE10" s="2247" t="s">
        <v>1002</v>
      </c>
      <c r="AF10" s="2248"/>
      <c r="AG10" s="1023"/>
      <c r="AH10" s="927"/>
      <c r="AI10" s="925"/>
    </row>
    <row r="11" spans="1:37" ht="9" customHeight="1" thickBot="1" x14ac:dyDescent="0.3">
      <c r="A11" s="1149" t="s">
        <v>12</v>
      </c>
      <c r="B11" s="2310"/>
      <c r="C11" s="2311"/>
      <c r="D11" s="2311"/>
      <c r="E11" s="2311"/>
      <c r="F11" s="2311"/>
      <c r="G11" s="2311"/>
      <c r="H11" s="2311"/>
      <c r="I11" s="2311"/>
      <c r="J11" s="2311"/>
      <c r="K11" s="2311"/>
      <c r="L11" s="2311"/>
      <c r="M11" s="2311"/>
      <c r="N11" s="2311"/>
      <c r="O11" s="2311"/>
      <c r="P11" s="2311"/>
      <c r="Q11" s="2311"/>
      <c r="R11" s="2311"/>
      <c r="S11" s="2311"/>
      <c r="T11" s="2312"/>
      <c r="U11" s="2238"/>
      <c r="V11" s="2239"/>
      <c r="W11" s="929"/>
      <c r="X11" s="47"/>
      <c r="Y11" s="1014"/>
      <c r="Z11" s="2238"/>
      <c r="AA11" s="2239"/>
      <c r="AB11" s="929"/>
      <c r="AC11" s="47"/>
      <c r="AD11" s="1014"/>
      <c r="AE11" s="2238"/>
      <c r="AF11" s="2239"/>
      <c r="AG11" s="929"/>
      <c r="AH11" s="47"/>
      <c r="AI11" s="85"/>
    </row>
    <row r="12" spans="1:37" ht="9.75" customHeight="1" x14ac:dyDescent="0.25">
      <c r="A12" s="924">
        <v>402</v>
      </c>
      <c r="B12" s="2331" t="s">
        <v>1115</v>
      </c>
      <c r="C12" s="2331"/>
      <c r="D12" s="2331"/>
      <c r="E12" s="2331"/>
      <c r="F12" s="2331"/>
      <c r="G12" s="2331"/>
      <c r="H12" s="2331"/>
      <c r="I12" s="2331"/>
      <c r="J12" s="2331"/>
      <c r="K12" s="2331"/>
      <c r="L12" s="2331"/>
      <c r="M12" s="2331"/>
      <c r="N12" s="1545" t="s">
        <v>1000</v>
      </c>
      <c r="O12" s="982"/>
      <c r="P12" s="2333" t="s">
        <v>999</v>
      </c>
      <c r="Q12" s="2333"/>
      <c r="R12" s="2333"/>
      <c r="S12" s="2339" t="s">
        <v>998</v>
      </c>
      <c r="T12" s="2340"/>
      <c r="U12" s="1545" t="s">
        <v>997</v>
      </c>
      <c r="V12" s="982"/>
      <c r="W12" s="2342" t="s">
        <v>996</v>
      </c>
      <c r="X12" s="2202"/>
      <c r="Y12" s="2202"/>
      <c r="Z12" s="2202"/>
      <c r="AA12" s="2202"/>
      <c r="AB12" s="2202"/>
      <c r="AC12" s="2202"/>
      <c r="AD12" s="2202"/>
      <c r="AE12" s="2202"/>
      <c r="AF12" s="2202"/>
      <c r="AG12" s="2202"/>
      <c r="AH12" s="2202"/>
      <c r="AI12" s="2343"/>
    </row>
    <row r="13" spans="1:37" ht="9.75" customHeight="1" x14ac:dyDescent="0.25">
      <c r="A13" s="935" t="s">
        <v>12</v>
      </c>
      <c r="B13" s="2332"/>
      <c r="C13" s="2332"/>
      <c r="D13" s="2332"/>
      <c r="E13" s="2332"/>
      <c r="F13" s="2332"/>
      <c r="G13" s="2332"/>
      <c r="H13" s="2332"/>
      <c r="I13" s="2332"/>
      <c r="J13" s="2332"/>
      <c r="K13" s="2332"/>
      <c r="L13" s="2332"/>
      <c r="M13" s="2332"/>
      <c r="N13" s="1006" t="s">
        <v>40</v>
      </c>
      <c r="O13" s="1006" t="s">
        <v>41</v>
      </c>
      <c r="P13" s="2334"/>
      <c r="Q13" s="2334"/>
      <c r="R13" s="2334"/>
      <c r="S13" s="2341"/>
      <c r="T13" s="2341"/>
      <c r="U13" s="1140" t="s">
        <v>994</v>
      </c>
      <c r="V13" s="1140" t="s">
        <v>146</v>
      </c>
      <c r="W13" s="2291"/>
      <c r="X13" s="2274"/>
      <c r="Y13" s="2274"/>
      <c r="Z13" s="2274"/>
      <c r="AA13" s="2274"/>
      <c r="AB13" s="2274"/>
      <c r="AC13" s="2274"/>
      <c r="AD13" s="2274"/>
      <c r="AE13" s="2274"/>
      <c r="AF13" s="2274"/>
      <c r="AG13" s="2274"/>
      <c r="AH13" s="2274"/>
      <c r="AI13" s="2275"/>
    </row>
    <row r="14" spans="1:37" s="3" customFormat="1" ht="9.75" customHeight="1" x14ac:dyDescent="0.25">
      <c r="A14" s="1061"/>
      <c r="B14" s="2242" t="s">
        <v>1294</v>
      </c>
      <c r="C14" s="2243"/>
      <c r="D14" s="1199" t="s">
        <v>1082</v>
      </c>
      <c r="E14" s="1200" t="s">
        <v>1099</v>
      </c>
      <c r="F14" s="17"/>
      <c r="G14" s="17"/>
      <c r="H14" s="17"/>
      <c r="I14" s="17"/>
      <c r="J14" s="17"/>
      <c r="K14" s="17"/>
      <c r="L14" s="17"/>
      <c r="M14" s="27"/>
      <c r="N14" s="1321">
        <v>1</v>
      </c>
      <c r="O14" s="974">
        <v>2</v>
      </c>
      <c r="P14" s="1054"/>
      <c r="Q14" s="972"/>
      <c r="R14" s="971"/>
      <c r="S14" s="970"/>
      <c r="T14" s="969"/>
      <c r="U14" s="968">
        <v>1</v>
      </c>
      <c r="V14" s="1175">
        <v>2</v>
      </c>
      <c r="W14" s="1168" t="s">
        <v>12</v>
      </c>
      <c r="X14" s="966"/>
      <c r="Y14" s="966"/>
      <c r="Z14" s="966"/>
      <c r="AA14" s="966"/>
      <c r="AB14" s="966"/>
      <c r="AC14" s="966"/>
      <c r="AD14" s="966"/>
      <c r="AE14" s="966"/>
      <c r="AF14" s="966"/>
      <c r="AG14" s="966"/>
      <c r="AH14" s="966"/>
      <c r="AI14" s="965"/>
      <c r="AK14" s="20"/>
    </row>
    <row r="15" spans="1:37" s="3" customFormat="1" ht="9.75" customHeight="1" x14ac:dyDescent="0.25">
      <c r="A15" s="1061"/>
      <c r="B15" s="2244"/>
      <c r="C15" s="2243"/>
      <c r="D15" s="1198" t="s">
        <v>1080</v>
      </c>
      <c r="E15" s="1200" t="s">
        <v>1081</v>
      </c>
      <c r="F15" s="17"/>
      <c r="G15" s="17"/>
      <c r="H15" s="17"/>
      <c r="I15" s="17"/>
      <c r="J15" s="17"/>
      <c r="K15" s="17"/>
      <c r="L15" s="17"/>
      <c r="M15" s="17"/>
      <c r="N15" s="1380">
        <v>1</v>
      </c>
      <c r="O15" s="1264">
        <v>2</v>
      </c>
      <c r="P15" s="1137"/>
      <c r="Q15" s="1136"/>
      <c r="R15" s="1135"/>
      <c r="S15" s="1134"/>
      <c r="T15" s="1133"/>
      <c r="U15" s="1006">
        <v>1</v>
      </c>
      <c r="V15" s="1171">
        <v>2</v>
      </c>
      <c r="W15" s="1168" t="s">
        <v>12</v>
      </c>
      <c r="X15" s="1121"/>
      <c r="Y15" s="1121"/>
      <c r="Z15" s="1121"/>
      <c r="AA15" s="1121"/>
      <c r="AB15" s="1121"/>
      <c r="AC15" s="1121"/>
      <c r="AD15" s="1121"/>
      <c r="AE15" s="1121"/>
      <c r="AF15" s="1121"/>
      <c r="AG15" s="1121"/>
      <c r="AH15" s="1121"/>
      <c r="AI15" s="965"/>
      <c r="AK15" s="20"/>
    </row>
    <row r="16" spans="1:37" s="3" customFormat="1" ht="9.75" customHeight="1" x14ac:dyDescent="0.25">
      <c r="A16" s="1061"/>
      <c r="B16" s="2244"/>
      <c r="C16" s="2243"/>
      <c r="D16" s="1199" t="s">
        <v>1078</v>
      </c>
      <c r="E16" s="1197" t="s">
        <v>1113</v>
      </c>
      <c r="F16" s="1132"/>
      <c r="G16" s="1132"/>
      <c r="H16" s="1132"/>
      <c r="I16" s="1132"/>
      <c r="J16" s="1132"/>
      <c r="K16" s="1132"/>
      <c r="L16" s="1132"/>
      <c r="M16" s="1132"/>
      <c r="N16" s="1380">
        <v>1</v>
      </c>
      <c r="O16" s="1264">
        <v>2</v>
      </c>
      <c r="P16" s="1137"/>
      <c r="Q16" s="1136"/>
      <c r="R16" s="1135"/>
      <c r="S16" s="1134"/>
      <c r="T16" s="1133"/>
      <c r="U16" s="1006">
        <v>1</v>
      </c>
      <c r="V16" s="1171">
        <v>2</v>
      </c>
      <c r="W16" s="1168" t="s">
        <v>12</v>
      </c>
      <c r="X16" s="1121"/>
      <c r="Y16" s="1121"/>
      <c r="Z16" s="1121"/>
      <c r="AA16" s="1121"/>
      <c r="AB16" s="1121"/>
      <c r="AC16" s="1121"/>
      <c r="AD16" s="1121"/>
      <c r="AE16" s="1121"/>
      <c r="AF16" s="1121"/>
      <c r="AG16" s="1121"/>
      <c r="AH16" s="1121"/>
      <c r="AI16" s="965"/>
      <c r="AK16" s="20"/>
    </row>
    <row r="17" spans="1:37" s="3" customFormat="1" ht="9.75" customHeight="1" x14ac:dyDescent="0.25">
      <c r="A17" s="1061"/>
      <c r="B17" s="2244"/>
      <c r="C17" s="2243"/>
      <c r="D17" s="1198" t="s">
        <v>12</v>
      </c>
      <c r="E17" s="1197" t="s">
        <v>1075</v>
      </c>
      <c r="F17" s="1132" t="s">
        <v>1112</v>
      </c>
      <c r="G17" s="1132"/>
      <c r="H17" s="1132"/>
      <c r="I17" s="1132"/>
      <c r="J17" s="1132"/>
      <c r="K17" s="1132"/>
      <c r="L17" s="1132"/>
      <c r="M17" s="1132"/>
      <c r="N17" s="1380">
        <v>1</v>
      </c>
      <c r="O17" s="1264">
        <v>2</v>
      </c>
      <c r="P17" s="1137"/>
      <c r="Q17" s="1136"/>
      <c r="R17" s="1135"/>
      <c r="S17" s="1134"/>
      <c r="T17" s="1133"/>
      <c r="U17" s="1006">
        <v>1</v>
      </c>
      <c r="V17" s="1171">
        <v>2</v>
      </c>
      <c r="W17" s="1168" t="s">
        <v>12</v>
      </c>
      <c r="X17" s="1121"/>
      <c r="Y17" s="1121"/>
      <c r="Z17" s="1121"/>
      <c r="AA17" s="1121"/>
      <c r="AB17" s="1121"/>
      <c r="AC17" s="1121"/>
      <c r="AD17" s="1121"/>
      <c r="AE17" s="1121"/>
      <c r="AF17" s="1121"/>
      <c r="AG17" s="1121"/>
      <c r="AH17" s="1121"/>
      <c r="AI17" s="965"/>
      <c r="AK17" s="20"/>
    </row>
    <row r="18" spans="1:37" s="3" customFormat="1" ht="9.75" customHeight="1" x14ac:dyDescent="0.25">
      <c r="A18" s="1061"/>
      <c r="B18" s="2244"/>
      <c r="C18" s="2243"/>
      <c r="D18" s="1198"/>
      <c r="E18" s="1197" t="s">
        <v>1073</v>
      </c>
      <c r="F18" s="1132" t="s">
        <v>1109</v>
      </c>
      <c r="G18" s="1132"/>
      <c r="H18" s="1132"/>
      <c r="I18" s="1132"/>
      <c r="J18" s="1132"/>
      <c r="K18" s="1132"/>
      <c r="L18" s="1132"/>
      <c r="M18" s="1132"/>
      <c r="N18" s="1380">
        <v>1</v>
      </c>
      <c r="O18" s="1264">
        <v>2</v>
      </c>
      <c r="P18" s="1137"/>
      <c r="Q18" s="1136"/>
      <c r="R18" s="1135"/>
      <c r="S18" s="1134"/>
      <c r="T18" s="1133"/>
      <c r="U18" s="1006">
        <v>1</v>
      </c>
      <c r="V18" s="1171">
        <v>2</v>
      </c>
      <c r="W18" s="1168" t="s">
        <v>12</v>
      </c>
      <c r="X18" s="1121"/>
      <c r="Y18" s="1121"/>
      <c r="Z18" s="1121"/>
      <c r="AA18" s="1121"/>
      <c r="AB18" s="1121"/>
      <c r="AC18" s="1121"/>
      <c r="AD18" s="1121"/>
      <c r="AE18" s="1121"/>
      <c r="AF18" s="1121"/>
      <c r="AG18" s="1121"/>
      <c r="AH18" s="1121"/>
      <c r="AI18" s="965"/>
      <c r="AK18" s="20"/>
    </row>
    <row r="19" spans="1:37" s="3" customFormat="1" ht="9.75" customHeight="1" x14ac:dyDescent="0.25">
      <c r="A19" s="1061"/>
      <c r="B19" s="2244"/>
      <c r="C19" s="2243"/>
      <c r="D19" s="1198" t="s">
        <v>12</v>
      </c>
      <c r="E19" s="1197" t="s">
        <v>1071</v>
      </c>
      <c r="F19" s="1132" t="s">
        <v>1074</v>
      </c>
      <c r="G19" s="1132"/>
      <c r="H19" s="1132"/>
      <c r="I19" s="1132"/>
      <c r="J19" s="1132"/>
      <c r="K19" s="1132"/>
      <c r="L19" s="1132"/>
      <c r="M19" s="1132"/>
      <c r="N19" s="1380">
        <v>1</v>
      </c>
      <c r="O19" s="1264">
        <v>2</v>
      </c>
      <c r="P19" s="1137"/>
      <c r="Q19" s="1136"/>
      <c r="R19" s="1135"/>
      <c r="S19" s="1134"/>
      <c r="T19" s="1133"/>
      <c r="U19" s="1006">
        <v>1</v>
      </c>
      <c r="V19" s="1171">
        <v>2</v>
      </c>
      <c r="W19" s="1168" t="s">
        <v>12</v>
      </c>
      <c r="X19" s="1121"/>
      <c r="Y19" s="1121"/>
      <c r="Z19" s="1121"/>
      <c r="AA19" s="1121"/>
      <c r="AB19" s="1121"/>
      <c r="AC19" s="1121"/>
      <c r="AD19" s="1121"/>
      <c r="AE19" s="1121"/>
      <c r="AF19" s="1121"/>
      <c r="AG19" s="1121"/>
      <c r="AH19" s="1121"/>
      <c r="AI19" s="965"/>
      <c r="AK19" s="20"/>
    </row>
    <row r="20" spans="1:37" s="3" customFormat="1" ht="9.75" customHeight="1" x14ac:dyDescent="0.25">
      <c r="A20" s="1061"/>
      <c r="B20" s="2244"/>
      <c r="C20" s="2243"/>
      <c r="D20" s="1199" t="s">
        <v>1097</v>
      </c>
      <c r="E20" s="1132" t="s">
        <v>1092</v>
      </c>
      <c r="F20" s="1132"/>
      <c r="G20" s="1132"/>
      <c r="H20" s="1132"/>
      <c r="I20" s="1132"/>
      <c r="J20" s="1132"/>
      <c r="K20" s="1132"/>
      <c r="L20" s="1132"/>
      <c r="M20" s="1132"/>
      <c r="N20" s="1380">
        <v>1</v>
      </c>
      <c r="O20" s="1264">
        <v>2</v>
      </c>
      <c r="P20" s="1137"/>
      <c r="Q20" s="1136"/>
      <c r="R20" s="1135"/>
      <c r="S20" s="1134"/>
      <c r="T20" s="1133"/>
      <c r="U20" s="1006">
        <v>1</v>
      </c>
      <c r="V20" s="1171">
        <v>2</v>
      </c>
      <c r="W20" s="1168" t="s">
        <v>12</v>
      </c>
      <c r="X20" s="1121"/>
      <c r="Y20" s="1121"/>
      <c r="Z20" s="1121"/>
      <c r="AA20" s="1121"/>
      <c r="AB20" s="1121"/>
      <c r="AC20" s="1121"/>
      <c r="AD20" s="1121"/>
      <c r="AE20" s="1121"/>
      <c r="AF20" s="1121"/>
      <c r="AG20" s="1121"/>
      <c r="AH20" s="1121"/>
      <c r="AI20" s="965"/>
      <c r="AK20" s="20"/>
    </row>
    <row r="21" spans="1:37" s="3" customFormat="1" ht="9.75" customHeight="1" x14ac:dyDescent="0.25">
      <c r="A21" s="1061"/>
      <c r="B21" s="2244"/>
      <c r="C21" s="2243"/>
      <c r="D21" s="1198" t="s">
        <v>12</v>
      </c>
      <c r="E21" s="1197" t="s">
        <v>1110</v>
      </c>
      <c r="F21" s="1132" t="s">
        <v>1109</v>
      </c>
      <c r="G21" s="1132"/>
      <c r="H21" s="1132"/>
      <c r="I21" s="1132"/>
      <c r="J21" s="1132"/>
      <c r="K21" s="1132"/>
      <c r="L21" s="1132"/>
      <c r="M21" s="1132"/>
      <c r="N21" s="1380">
        <v>1</v>
      </c>
      <c r="O21" s="1264">
        <v>2</v>
      </c>
      <c r="P21" s="1137"/>
      <c r="Q21" s="1136"/>
      <c r="R21" s="1135"/>
      <c r="S21" s="1134"/>
      <c r="T21" s="1133"/>
      <c r="U21" s="1006">
        <v>1</v>
      </c>
      <c r="V21" s="1171">
        <v>2</v>
      </c>
      <c r="W21" s="1168" t="s">
        <v>12</v>
      </c>
      <c r="X21" s="1121"/>
      <c r="Y21" s="1121"/>
      <c r="Z21" s="1121"/>
      <c r="AA21" s="1121"/>
      <c r="AB21" s="1121"/>
      <c r="AC21" s="1121"/>
      <c r="AD21" s="1121"/>
      <c r="AE21" s="1121"/>
      <c r="AF21" s="1121"/>
      <c r="AG21" s="1121"/>
      <c r="AH21" s="1121"/>
      <c r="AI21" s="965"/>
      <c r="AK21" s="20"/>
    </row>
    <row r="22" spans="1:37" s="3" customFormat="1" ht="9.75" customHeight="1" x14ac:dyDescent="0.25">
      <c r="A22" s="1061"/>
      <c r="B22" s="2244"/>
      <c r="C22" s="2243"/>
      <c r="D22" s="1198"/>
      <c r="E22" s="1197" t="s">
        <v>1108</v>
      </c>
      <c r="F22" s="1132" t="s">
        <v>1068</v>
      </c>
      <c r="G22" s="1132"/>
      <c r="H22" s="1132"/>
      <c r="I22" s="1132"/>
      <c r="J22" s="1132"/>
      <c r="K22" s="1132"/>
      <c r="L22" s="1132"/>
      <c r="M22" s="1132"/>
      <c r="N22" s="1380">
        <v>1</v>
      </c>
      <c r="O22" s="1264">
        <v>2</v>
      </c>
      <c r="P22" s="1137"/>
      <c r="Q22" s="1136"/>
      <c r="R22" s="1135"/>
      <c r="S22" s="1134"/>
      <c r="T22" s="1133"/>
      <c r="U22" s="1006">
        <v>1</v>
      </c>
      <c r="V22" s="1171">
        <v>2</v>
      </c>
      <c r="W22" s="1168" t="s">
        <v>12</v>
      </c>
      <c r="X22" s="1121"/>
      <c r="Y22" s="1121"/>
      <c r="Z22" s="1121"/>
      <c r="AA22" s="1121"/>
      <c r="AB22" s="1121"/>
      <c r="AC22" s="1121"/>
      <c r="AD22" s="1121"/>
      <c r="AE22" s="1121"/>
      <c r="AF22" s="1121"/>
      <c r="AG22" s="1121"/>
      <c r="AH22" s="1121"/>
      <c r="AI22" s="965"/>
      <c r="AK22" s="20"/>
    </row>
    <row r="23" spans="1:37" s="3" customFormat="1" ht="9.75" customHeight="1" x14ac:dyDescent="0.25">
      <c r="A23" s="1061"/>
      <c r="B23" s="2244"/>
      <c r="C23" s="2243"/>
      <c r="D23" s="1198"/>
      <c r="E23" s="1197" t="s">
        <v>1107</v>
      </c>
      <c r="F23" s="1132" t="s">
        <v>1070</v>
      </c>
      <c r="G23" s="1132"/>
      <c r="H23" s="1132"/>
      <c r="I23" s="1132"/>
      <c r="J23" s="1132"/>
      <c r="K23" s="1132"/>
      <c r="L23" s="1132"/>
      <c r="M23" s="1132"/>
      <c r="N23" s="1380">
        <v>1</v>
      </c>
      <c r="O23" s="1264">
        <v>2</v>
      </c>
      <c r="P23" s="1137"/>
      <c r="Q23" s="1136"/>
      <c r="R23" s="1135"/>
      <c r="S23" s="1134"/>
      <c r="T23" s="1133"/>
      <c r="U23" s="1006">
        <v>1</v>
      </c>
      <c r="V23" s="1171">
        <v>2</v>
      </c>
      <c r="W23" s="1168" t="s">
        <v>12</v>
      </c>
      <c r="X23" s="1121"/>
      <c r="Y23" s="1121"/>
      <c r="Z23" s="1121"/>
      <c r="AA23" s="1121"/>
      <c r="AB23" s="1121"/>
      <c r="AC23" s="1121"/>
      <c r="AD23" s="1121"/>
      <c r="AE23" s="1121"/>
      <c r="AF23" s="1121"/>
      <c r="AG23" s="1121"/>
      <c r="AH23" s="1121"/>
      <c r="AI23" s="965"/>
      <c r="AK23" s="20"/>
    </row>
    <row r="24" spans="1:37" s="3" customFormat="1" ht="9.75" customHeight="1" x14ac:dyDescent="0.25">
      <c r="A24" s="1061"/>
      <c r="B24" s="2244"/>
      <c r="C24" s="2243"/>
      <c r="D24" s="1198"/>
      <c r="E24" s="1197" t="s">
        <v>1106</v>
      </c>
      <c r="F24" s="1132" t="s">
        <v>1105</v>
      </c>
      <c r="G24" s="1132"/>
      <c r="H24" s="1132"/>
      <c r="I24" s="1132"/>
      <c r="J24" s="1132"/>
      <c r="K24" s="1132"/>
      <c r="L24" s="1132"/>
      <c r="M24" s="1132"/>
      <c r="N24" s="1380">
        <v>1</v>
      </c>
      <c r="O24" s="1264">
        <v>2</v>
      </c>
      <c r="P24" s="1137"/>
      <c r="Q24" s="1136"/>
      <c r="R24" s="1135"/>
      <c r="S24" s="1134"/>
      <c r="T24" s="1133"/>
      <c r="U24" s="1006">
        <v>1</v>
      </c>
      <c r="V24" s="1171">
        <v>2</v>
      </c>
      <c r="W24" s="1168" t="s">
        <v>12</v>
      </c>
      <c r="X24" s="1121"/>
      <c r="Y24" s="1121"/>
      <c r="Z24" s="1121"/>
      <c r="AA24" s="1121"/>
      <c r="AB24" s="1121"/>
      <c r="AC24" s="1121"/>
      <c r="AD24" s="1121"/>
      <c r="AE24" s="1121"/>
      <c r="AF24" s="1121"/>
      <c r="AG24" s="1121"/>
      <c r="AH24" s="1121"/>
      <c r="AI24" s="965"/>
      <c r="AK24" s="20"/>
    </row>
    <row r="25" spans="1:37" s="3" customFormat="1" ht="9.75" customHeight="1" x14ac:dyDescent="0.25">
      <c r="A25" s="1061"/>
      <c r="B25" s="2244"/>
      <c r="C25" s="2243"/>
      <c r="D25" s="1198"/>
      <c r="E25" s="1197" t="s">
        <v>1104</v>
      </c>
      <c r="F25" s="1132" t="s">
        <v>1103</v>
      </c>
      <c r="G25" s="1132"/>
      <c r="H25" s="1132"/>
      <c r="I25" s="1132"/>
      <c r="J25" s="1132"/>
      <c r="K25" s="1132"/>
      <c r="L25" s="1132"/>
      <c r="M25" s="1132"/>
      <c r="N25" s="1380">
        <v>1</v>
      </c>
      <c r="O25" s="1264">
        <v>2</v>
      </c>
      <c r="P25" s="1137"/>
      <c r="Q25" s="1136"/>
      <c r="R25" s="1135"/>
      <c r="S25" s="1134"/>
      <c r="T25" s="1133"/>
      <c r="U25" s="1006">
        <v>1</v>
      </c>
      <c r="V25" s="1171">
        <v>2</v>
      </c>
      <c r="W25" s="1168" t="s">
        <v>12</v>
      </c>
      <c r="X25" s="1121"/>
      <c r="Y25" s="1121"/>
      <c r="Z25" s="1121"/>
      <c r="AA25" s="1121"/>
      <c r="AB25" s="1121"/>
      <c r="AC25" s="1121"/>
      <c r="AD25" s="1121"/>
      <c r="AE25" s="1121"/>
      <c r="AF25" s="1121"/>
      <c r="AG25" s="1121"/>
      <c r="AH25" s="1121"/>
      <c r="AI25" s="965"/>
      <c r="AK25" s="20"/>
    </row>
    <row r="26" spans="1:37" s="3" customFormat="1" ht="9.75" customHeight="1" x14ac:dyDescent="0.25">
      <c r="A26" s="1061"/>
      <c r="B26" s="2244"/>
      <c r="C26" s="2243"/>
      <c r="D26" s="1198"/>
      <c r="E26" s="1197" t="s">
        <v>1102</v>
      </c>
      <c r="F26" s="1132" t="s">
        <v>1101</v>
      </c>
      <c r="G26" s="1132"/>
      <c r="H26" s="1132"/>
      <c r="I26" s="1132"/>
      <c r="J26" s="1132"/>
      <c r="K26" s="1132"/>
      <c r="L26" s="1132"/>
      <c r="M26" s="1132"/>
      <c r="N26" s="1380">
        <v>1</v>
      </c>
      <c r="O26" s="1264">
        <v>2</v>
      </c>
      <c r="P26" s="1128"/>
      <c r="Q26" s="1127"/>
      <c r="R26" s="1126"/>
      <c r="S26" s="1125"/>
      <c r="T26" s="1124"/>
      <c r="U26" s="1006">
        <v>1</v>
      </c>
      <c r="V26" s="1171">
        <v>2</v>
      </c>
      <c r="W26" s="1168" t="s">
        <v>12</v>
      </c>
      <c r="X26" s="1121"/>
      <c r="Y26" s="1121"/>
      <c r="Z26" s="1121"/>
      <c r="AA26" s="1121"/>
      <c r="AB26" s="1121"/>
      <c r="AC26" s="1121"/>
      <c r="AD26" s="1121"/>
      <c r="AE26" s="1121"/>
      <c r="AF26" s="1121"/>
      <c r="AG26" s="1121"/>
      <c r="AH26" s="1121"/>
      <c r="AI26" s="965"/>
      <c r="AK26" s="20"/>
    </row>
    <row r="27" spans="1:37" s="3" customFormat="1" ht="9.75" customHeight="1" x14ac:dyDescent="0.25">
      <c r="A27" s="1061"/>
      <c r="B27" s="2244"/>
      <c r="C27" s="2243"/>
      <c r="D27" s="2359" t="s">
        <v>1095</v>
      </c>
      <c r="E27" s="2284" t="s">
        <v>1065</v>
      </c>
      <c r="F27" s="2284"/>
      <c r="G27" s="2284"/>
      <c r="H27" s="2284"/>
      <c r="I27" s="2284"/>
      <c r="J27" s="2284"/>
      <c r="K27" s="2284"/>
      <c r="L27" s="2284"/>
      <c r="M27" s="2285"/>
      <c r="N27" s="2623">
        <v>1</v>
      </c>
      <c r="O27" s="2240">
        <v>2</v>
      </c>
      <c r="P27" s="1128"/>
      <c r="Q27" s="1127"/>
      <c r="R27" s="1127"/>
      <c r="S27" s="1170"/>
      <c r="T27" s="1124"/>
      <c r="U27" s="2253">
        <v>1</v>
      </c>
      <c r="V27" s="2240">
        <v>2</v>
      </c>
      <c r="W27" s="1168" t="s">
        <v>12</v>
      </c>
      <c r="X27" s="1121"/>
      <c r="Y27" s="1121"/>
      <c r="Z27" s="1121"/>
      <c r="AA27" s="1121"/>
      <c r="AB27" s="1121"/>
      <c r="AC27" s="1121"/>
      <c r="AD27" s="1121"/>
      <c r="AE27" s="1121"/>
      <c r="AF27" s="1121"/>
      <c r="AG27" s="1121"/>
      <c r="AH27" s="1121"/>
      <c r="AI27" s="965"/>
      <c r="AK27" s="20"/>
    </row>
    <row r="28" spans="1:37" s="3" customFormat="1" ht="9.75" customHeight="1" x14ac:dyDescent="0.25">
      <c r="A28" s="1061"/>
      <c r="B28" s="2244"/>
      <c r="C28" s="2243"/>
      <c r="D28" s="2360"/>
      <c r="E28" s="2302"/>
      <c r="F28" s="2302"/>
      <c r="G28" s="2302"/>
      <c r="H28" s="2302"/>
      <c r="I28" s="2302"/>
      <c r="J28" s="2302"/>
      <c r="K28" s="2302"/>
      <c r="L28" s="2302"/>
      <c r="M28" s="2303"/>
      <c r="N28" s="2624"/>
      <c r="O28" s="2241"/>
      <c r="P28" s="1054"/>
      <c r="Q28" s="972"/>
      <c r="R28" s="972"/>
      <c r="S28" s="1169"/>
      <c r="T28" s="969"/>
      <c r="U28" s="2254"/>
      <c r="V28" s="2241"/>
      <c r="W28" s="1168" t="s">
        <v>12</v>
      </c>
      <c r="X28" s="1121"/>
      <c r="Y28" s="1121"/>
      <c r="Z28" s="1121"/>
      <c r="AA28" s="1121"/>
      <c r="AB28" s="1121"/>
      <c r="AC28" s="1121"/>
      <c r="AD28" s="1121"/>
      <c r="AE28" s="1121"/>
      <c r="AF28" s="1121"/>
      <c r="AG28" s="1121"/>
      <c r="AH28" s="1121"/>
      <c r="AI28" s="965"/>
      <c r="AK28" s="20"/>
    </row>
    <row r="29" spans="1:37" s="3" customFormat="1" ht="9.75" customHeight="1" thickBot="1" x14ac:dyDescent="0.3">
      <c r="A29" s="1061"/>
      <c r="B29" s="2245"/>
      <c r="C29" s="2246"/>
      <c r="D29" s="1196" t="s">
        <v>1093</v>
      </c>
      <c r="E29" s="1166" t="s">
        <v>1064</v>
      </c>
      <c r="F29" s="1195"/>
      <c r="G29" s="1195"/>
      <c r="H29" s="1195"/>
      <c r="I29" s="1195"/>
      <c r="J29" s="1195"/>
      <c r="K29" s="1195"/>
      <c r="L29" s="1195"/>
      <c r="M29" s="1195"/>
      <c r="N29" s="1379">
        <v>1</v>
      </c>
      <c r="O29" s="1163">
        <v>2</v>
      </c>
      <c r="P29" s="1117"/>
      <c r="Q29" s="1116"/>
      <c r="R29" s="1115"/>
      <c r="S29" s="1114"/>
      <c r="T29" s="1113"/>
      <c r="U29" s="1112">
        <v>1</v>
      </c>
      <c r="V29" s="1162">
        <v>2</v>
      </c>
      <c r="W29" s="1168" t="s">
        <v>12</v>
      </c>
      <c r="X29" s="1121"/>
      <c r="Y29" s="1121"/>
      <c r="Z29" s="1121"/>
      <c r="AA29" s="1121"/>
      <c r="AB29" s="1121"/>
      <c r="AC29" s="1121"/>
      <c r="AD29" s="1121"/>
      <c r="AE29" s="1121"/>
      <c r="AF29" s="1121"/>
      <c r="AG29" s="1121"/>
      <c r="AH29" s="1121"/>
      <c r="AI29" s="965"/>
      <c r="AK29" s="20"/>
    </row>
    <row r="30" spans="1:37" ht="9.75" customHeight="1" x14ac:dyDescent="0.25">
      <c r="A30" s="935"/>
      <c r="B30" s="2365" t="s">
        <v>1293</v>
      </c>
      <c r="C30" s="2366"/>
      <c r="D30" s="1194" t="s">
        <v>1082</v>
      </c>
      <c r="E30" s="1193" t="s">
        <v>1099</v>
      </c>
      <c r="F30" s="1193"/>
      <c r="G30" s="1193"/>
      <c r="H30" s="1193"/>
      <c r="I30" s="1193"/>
      <c r="J30" s="1193"/>
      <c r="K30" s="1193"/>
      <c r="L30" s="1193"/>
      <c r="M30" s="1192"/>
      <c r="N30" s="1482">
        <v>1</v>
      </c>
      <c r="O30" s="1502">
        <v>2</v>
      </c>
      <c r="P30" s="1189"/>
      <c r="Q30" s="1188"/>
      <c r="R30" s="1187"/>
      <c r="S30" s="1186"/>
      <c r="T30" s="1185"/>
      <c r="U30" s="1184">
        <v>1</v>
      </c>
      <c r="V30" s="1183">
        <v>2</v>
      </c>
      <c r="W30" s="1168" t="s">
        <v>12</v>
      </c>
      <c r="X30" s="1121"/>
      <c r="Y30" s="1121"/>
      <c r="Z30" s="1121"/>
      <c r="AA30" s="1121"/>
      <c r="AB30" s="1121"/>
      <c r="AC30" s="1121"/>
      <c r="AD30" s="1121"/>
      <c r="AE30" s="1121"/>
      <c r="AF30" s="1121"/>
      <c r="AG30" s="1121"/>
      <c r="AH30" s="1121"/>
      <c r="AI30" s="965"/>
    </row>
    <row r="31" spans="1:37" ht="9.75" customHeight="1" x14ac:dyDescent="0.25">
      <c r="A31" s="935"/>
      <c r="B31" s="2242"/>
      <c r="C31" s="2367"/>
      <c r="D31" s="1173" t="s">
        <v>1080</v>
      </c>
      <c r="E31" s="1132" t="s">
        <v>1098</v>
      </c>
      <c r="F31" s="1132"/>
      <c r="G31" s="1132"/>
      <c r="H31" s="1132"/>
      <c r="I31" s="1132"/>
      <c r="J31" s="1132"/>
      <c r="K31" s="1132"/>
      <c r="L31" s="1132"/>
      <c r="M31" s="1131"/>
      <c r="N31" s="1544">
        <v>1</v>
      </c>
      <c r="O31" s="1264">
        <v>2</v>
      </c>
      <c r="P31" s="1128"/>
      <c r="Q31" s="1127"/>
      <c r="R31" s="1126"/>
      <c r="S31" s="1125"/>
      <c r="T31" s="1124"/>
      <c r="U31" s="1006">
        <v>1</v>
      </c>
      <c r="V31" s="1171">
        <v>2</v>
      </c>
      <c r="W31" s="1168" t="s">
        <v>12</v>
      </c>
      <c r="X31" s="1121"/>
      <c r="Y31" s="1121"/>
      <c r="Z31" s="1121"/>
      <c r="AA31" s="1121"/>
      <c r="AB31" s="1121"/>
      <c r="AC31" s="1121"/>
      <c r="AD31" s="1121"/>
      <c r="AE31" s="1121"/>
      <c r="AF31" s="1121"/>
      <c r="AG31" s="1121"/>
      <c r="AH31" s="1121"/>
      <c r="AI31" s="965"/>
    </row>
    <row r="32" spans="1:37" ht="9.75" customHeight="1" x14ac:dyDescent="0.25">
      <c r="A32" s="935"/>
      <c r="B32" s="2242"/>
      <c r="C32" s="2367"/>
      <c r="D32" s="1173" t="s">
        <v>1078</v>
      </c>
      <c r="E32" s="1132" t="s">
        <v>1081</v>
      </c>
      <c r="F32" s="1132"/>
      <c r="G32" s="1132"/>
      <c r="H32" s="1132"/>
      <c r="I32" s="1132"/>
      <c r="J32" s="1132"/>
      <c r="K32" s="1132"/>
      <c r="L32" s="1132"/>
      <c r="M32" s="1131"/>
      <c r="N32" s="1544">
        <v>1</v>
      </c>
      <c r="O32" s="1264">
        <v>2</v>
      </c>
      <c r="P32" s="1128"/>
      <c r="Q32" s="1127"/>
      <c r="R32" s="1126"/>
      <c r="S32" s="1125"/>
      <c r="T32" s="1124"/>
      <c r="U32" s="1006">
        <v>1</v>
      </c>
      <c r="V32" s="1171">
        <v>2</v>
      </c>
      <c r="W32" s="1168" t="s">
        <v>12</v>
      </c>
      <c r="X32" s="1121"/>
      <c r="Y32" s="1121"/>
      <c r="Z32" s="1121"/>
      <c r="AA32" s="1121"/>
      <c r="AB32" s="1121"/>
      <c r="AC32" s="1121"/>
      <c r="AD32" s="1121"/>
      <c r="AE32" s="1121"/>
      <c r="AF32" s="1121"/>
      <c r="AG32" s="1121"/>
      <c r="AH32" s="1121"/>
      <c r="AI32" s="965"/>
    </row>
    <row r="33" spans="1:73" ht="9.75" customHeight="1" x14ac:dyDescent="0.25">
      <c r="A33" s="935"/>
      <c r="B33" s="2242"/>
      <c r="C33" s="2367"/>
      <c r="D33" s="1173" t="s">
        <v>1097</v>
      </c>
      <c r="E33" s="1132" t="s">
        <v>1096</v>
      </c>
      <c r="F33" s="1132"/>
      <c r="G33" s="1132"/>
      <c r="H33" s="1132"/>
      <c r="I33" s="1132"/>
      <c r="J33" s="1132"/>
      <c r="K33" s="1132"/>
      <c r="L33" s="1132"/>
      <c r="M33" s="1131"/>
      <c r="N33" s="1544">
        <v>1</v>
      </c>
      <c r="O33" s="1264">
        <v>2</v>
      </c>
      <c r="P33" s="1128"/>
      <c r="Q33" s="1127"/>
      <c r="R33" s="1126"/>
      <c r="S33" s="1125"/>
      <c r="T33" s="1124"/>
      <c r="U33" s="1006">
        <v>1</v>
      </c>
      <c r="V33" s="1171">
        <v>2</v>
      </c>
      <c r="W33" s="1168" t="s">
        <v>12</v>
      </c>
      <c r="X33" s="1121"/>
      <c r="Y33" s="1121"/>
      <c r="Z33" s="1121"/>
      <c r="AA33" s="1121"/>
      <c r="AB33" s="1121"/>
      <c r="AC33" s="1121"/>
      <c r="AD33" s="1121"/>
      <c r="AE33" s="1121"/>
      <c r="AF33" s="1121"/>
      <c r="AG33" s="1121"/>
      <c r="AH33" s="1121"/>
      <c r="AI33" s="965"/>
    </row>
    <row r="34" spans="1:73" ht="9.75" customHeight="1" x14ac:dyDescent="0.25">
      <c r="A34" s="935"/>
      <c r="B34" s="2242"/>
      <c r="C34" s="2367"/>
      <c r="D34" s="1173" t="s">
        <v>1095</v>
      </c>
      <c r="E34" s="1132" t="s">
        <v>1094</v>
      </c>
      <c r="F34" s="1132"/>
      <c r="G34" s="1132"/>
      <c r="H34" s="1132"/>
      <c r="I34" s="1132"/>
      <c r="J34" s="1132"/>
      <c r="K34" s="1132"/>
      <c r="L34" s="1132"/>
      <c r="M34" s="1131"/>
      <c r="N34" s="1544">
        <v>1</v>
      </c>
      <c r="O34" s="1264">
        <v>2</v>
      </c>
      <c r="P34" s="1128"/>
      <c r="Q34" s="1127"/>
      <c r="R34" s="1126"/>
      <c r="S34" s="1125"/>
      <c r="T34" s="1124"/>
      <c r="U34" s="1006">
        <v>1</v>
      </c>
      <c r="V34" s="1171">
        <v>2</v>
      </c>
      <c r="W34" s="1168" t="s">
        <v>12</v>
      </c>
      <c r="X34" s="1121"/>
      <c r="Y34" s="1121"/>
      <c r="Z34" s="1121"/>
      <c r="AA34" s="1121"/>
      <c r="AB34" s="1121"/>
      <c r="AC34" s="1121"/>
      <c r="AD34" s="1121"/>
      <c r="AE34" s="1121"/>
      <c r="AF34" s="1121"/>
      <c r="AG34" s="1121"/>
      <c r="AH34" s="1121"/>
      <c r="AI34" s="965"/>
    </row>
    <row r="35" spans="1:73" ht="9.75" customHeight="1" x14ac:dyDescent="0.25">
      <c r="A35" s="935"/>
      <c r="B35" s="2242"/>
      <c r="C35" s="2367"/>
      <c r="D35" s="1173" t="s">
        <v>1093</v>
      </c>
      <c r="E35" s="1132" t="s">
        <v>1092</v>
      </c>
      <c r="F35" s="1132"/>
      <c r="G35" s="1132"/>
      <c r="H35" s="1132"/>
      <c r="I35" s="1132"/>
      <c r="J35" s="1132"/>
      <c r="K35" s="1132"/>
      <c r="L35" s="1132"/>
      <c r="M35" s="1131"/>
      <c r="N35" s="1544">
        <v>1</v>
      </c>
      <c r="O35" s="1264">
        <v>2</v>
      </c>
      <c r="P35" s="1128"/>
      <c r="Q35" s="1127"/>
      <c r="R35" s="1126"/>
      <c r="S35" s="1125"/>
      <c r="T35" s="1124"/>
      <c r="U35" s="1006">
        <v>1</v>
      </c>
      <c r="V35" s="1171">
        <v>2</v>
      </c>
      <c r="W35" s="1168" t="s">
        <v>12</v>
      </c>
      <c r="X35" s="1121"/>
      <c r="Y35" s="1121"/>
      <c r="Z35" s="1121"/>
      <c r="AA35" s="1121"/>
      <c r="AB35" s="1121"/>
      <c r="AC35" s="1121"/>
      <c r="AD35" s="1121"/>
      <c r="AE35" s="1121"/>
      <c r="AF35" s="1121"/>
      <c r="AG35" s="1121"/>
      <c r="AH35" s="1121"/>
      <c r="AI35" s="965"/>
    </row>
    <row r="36" spans="1:73" ht="9.75" customHeight="1" x14ac:dyDescent="0.25">
      <c r="A36" s="935"/>
      <c r="B36" s="2242"/>
      <c r="C36" s="2367"/>
      <c r="D36" s="1173" t="s">
        <v>1091</v>
      </c>
      <c r="E36" s="1132" t="s">
        <v>1090</v>
      </c>
      <c r="F36" s="1132"/>
      <c r="G36" s="1132"/>
      <c r="H36" s="1132"/>
      <c r="I36" s="1132"/>
      <c r="J36" s="1132"/>
      <c r="K36" s="1132"/>
      <c r="L36" s="1132"/>
      <c r="M36" s="1131"/>
      <c r="N36" s="1544">
        <v>1</v>
      </c>
      <c r="O36" s="1264">
        <v>2</v>
      </c>
      <c r="P36" s="1128"/>
      <c r="Q36" s="1127"/>
      <c r="R36" s="1126"/>
      <c r="S36" s="1125"/>
      <c r="T36" s="1124"/>
      <c r="U36" s="1006">
        <v>1</v>
      </c>
      <c r="V36" s="1171">
        <v>2</v>
      </c>
      <c r="W36" s="1168" t="s">
        <v>12</v>
      </c>
      <c r="X36" s="1121"/>
      <c r="Y36" s="1121"/>
      <c r="Z36" s="1121"/>
      <c r="AA36" s="1121"/>
      <c r="AB36" s="1121"/>
      <c r="AC36" s="1121"/>
      <c r="AD36" s="1121"/>
      <c r="AE36" s="1121"/>
      <c r="AF36" s="1121"/>
      <c r="AG36" s="1121"/>
      <c r="AH36" s="1121"/>
      <c r="AI36" s="965"/>
    </row>
    <row r="37" spans="1:73" ht="9.75" customHeight="1" x14ac:dyDescent="0.25">
      <c r="A37" s="935"/>
      <c r="B37" s="2242"/>
      <c r="C37" s="2367"/>
      <c r="D37" s="1173" t="s">
        <v>1089</v>
      </c>
      <c r="E37" s="1132" t="s">
        <v>1088</v>
      </c>
      <c r="F37" s="1132"/>
      <c r="G37" s="1132"/>
      <c r="H37" s="1132"/>
      <c r="I37" s="1132"/>
      <c r="J37" s="1132"/>
      <c r="K37" s="1132"/>
      <c r="L37" s="1132"/>
      <c r="M37" s="1131"/>
      <c r="N37" s="1544">
        <v>1</v>
      </c>
      <c r="O37" s="1264">
        <v>2</v>
      </c>
      <c r="P37" s="1128"/>
      <c r="Q37" s="1127"/>
      <c r="R37" s="1126"/>
      <c r="S37" s="1125"/>
      <c r="T37" s="1124"/>
      <c r="U37" s="1006">
        <v>1</v>
      </c>
      <c r="V37" s="1171">
        <v>2</v>
      </c>
      <c r="W37" s="1168" t="s">
        <v>12</v>
      </c>
      <c r="X37" s="1121"/>
      <c r="Y37" s="1121"/>
      <c r="Z37" s="1121"/>
      <c r="AA37" s="1121"/>
      <c r="AB37" s="1121"/>
      <c r="AC37" s="1121"/>
      <c r="AD37" s="1121"/>
      <c r="AE37" s="1121"/>
      <c r="AF37" s="1121"/>
      <c r="AG37" s="1121"/>
      <c r="AH37" s="1121"/>
      <c r="AI37" s="965"/>
    </row>
    <row r="38" spans="1:73" ht="9.75" customHeight="1" x14ac:dyDescent="0.25">
      <c r="A38" s="935"/>
      <c r="B38" s="2242"/>
      <c r="C38" s="2367"/>
      <c r="D38" s="1173" t="s">
        <v>1087</v>
      </c>
      <c r="E38" s="1132" t="s">
        <v>1086</v>
      </c>
      <c r="F38" s="1132"/>
      <c r="G38" s="1132"/>
      <c r="H38" s="1132"/>
      <c r="I38" s="1132"/>
      <c r="J38" s="1132"/>
      <c r="K38" s="1132"/>
      <c r="L38" s="1132"/>
      <c r="M38" s="1131"/>
      <c r="N38" s="1544">
        <v>1</v>
      </c>
      <c r="O38" s="1264">
        <v>2</v>
      </c>
      <c r="P38" s="1128"/>
      <c r="Q38" s="1127"/>
      <c r="R38" s="1126"/>
      <c r="S38" s="1125"/>
      <c r="T38" s="1124"/>
      <c r="U38" s="1006">
        <v>1</v>
      </c>
      <c r="V38" s="1171">
        <v>2</v>
      </c>
      <c r="W38" s="1168" t="s">
        <v>12</v>
      </c>
      <c r="X38" s="1121"/>
      <c r="Y38" s="1121"/>
      <c r="Z38" s="1121"/>
      <c r="AA38" s="1121"/>
      <c r="AB38" s="1121"/>
      <c r="AC38" s="1121"/>
      <c r="AD38" s="1121"/>
      <c r="AE38" s="1121"/>
      <c r="AF38" s="1121"/>
      <c r="AG38" s="1121"/>
      <c r="AH38" s="1121"/>
      <c r="AI38" s="965"/>
    </row>
    <row r="39" spans="1:73" ht="9.75" customHeight="1" x14ac:dyDescent="0.25">
      <c r="A39" s="935"/>
      <c r="B39" s="2242"/>
      <c r="C39" s="2367"/>
      <c r="D39" s="2282" t="s">
        <v>1085</v>
      </c>
      <c r="E39" s="2284" t="s">
        <v>1065</v>
      </c>
      <c r="F39" s="2284"/>
      <c r="G39" s="2284"/>
      <c r="H39" s="2284"/>
      <c r="I39" s="2284"/>
      <c r="J39" s="2284"/>
      <c r="K39" s="2284"/>
      <c r="L39" s="2284"/>
      <c r="M39" s="2285"/>
      <c r="N39" s="2623">
        <v>1</v>
      </c>
      <c r="O39" s="2240">
        <v>2</v>
      </c>
      <c r="P39" s="1128"/>
      <c r="Q39" s="1127"/>
      <c r="R39" s="1127"/>
      <c r="S39" s="1170"/>
      <c r="T39" s="1124"/>
      <c r="U39" s="2253">
        <v>1</v>
      </c>
      <c r="V39" s="2240">
        <v>2</v>
      </c>
      <c r="W39" s="1168" t="s">
        <v>12</v>
      </c>
      <c r="X39" s="1121"/>
      <c r="Y39" s="1121"/>
      <c r="Z39" s="1121"/>
      <c r="AA39" s="1121"/>
      <c r="AB39" s="1121"/>
      <c r="AC39" s="1121"/>
      <c r="AD39" s="1121"/>
      <c r="AE39" s="1121"/>
      <c r="AF39" s="1121"/>
      <c r="AG39" s="1121"/>
      <c r="AH39" s="1121"/>
      <c r="AI39" s="965"/>
    </row>
    <row r="40" spans="1:73" ht="9.75" customHeight="1" x14ac:dyDescent="0.25">
      <c r="A40" s="935"/>
      <c r="B40" s="2242"/>
      <c r="C40" s="2367"/>
      <c r="D40" s="2370"/>
      <c r="E40" s="2302"/>
      <c r="F40" s="2302"/>
      <c r="G40" s="2302"/>
      <c r="H40" s="2302"/>
      <c r="I40" s="2302"/>
      <c r="J40" s="2302"/>
      <c r="K40" s="2302"/>
      <c r="L40" s="2302"/>
      <c r="M40" s="2303"/>
      <c r="N40" s="2624"/>
      <c r="O40" s="2241"/>
      <c r="P40" s="1054"/>
      <c r="Q40" s="972"/>
      <c r="R40" s="972"/>
      <c r="S40" s="1169"/>
      <c r="T40" s="969"/>
      <c r="U40" s="2254"/>
      <c r="V40" s="2241"/>
      <c r="W40" s="1168"/>
      <c r="X40" s="1121"/>
      <c r="Y40" s="1121"/>
      <c r="Z40" s="1121"/>
      <c r="AA40" s="1121"/>
      <c r="AB40" s="1121"/>
      <c r="AC40" s="1121"/>
      <c r="AD40" s="1121"/>
      <c r="AE40" s="1121"/>
      <c r="AF40" s="1121"/>
      <c r="AG40" s="1121"/>
      <c r="AH40" s="1121"/>
      <c r="AI40" s="965"/>
    </row>
    <row r="41" spans="1:73" ht="9.75" customHeight="1" thickBot="1" x14ac:dyDescent="0.3">
      <c r="A41" s="935"/>
      <c r="B41" s="2368"/>
      <c r="C41" s="2369"/>
      <c r="D41" s="1181" t="s">
        <v>1084</v>
      </c>
      <c r="E41" s="28" t="s">
        <v>1064</v>
      </c>
      <c r="F41" s="28"/>
      <c r="G41" s="28"/>
      <c r="H41" s="28"/>
      <c r="I41" s="28"/>
      <c r="J41" s="28"/>
      <c r="K41" s="28"/>
      <c r="L41" s="28"/>
      <c r="M41" s="28"/>
      <c r="N41" s="1379">
        <v>1</v>
      </c>
      <c r="O41" s="1163">
        <v>2</v>
      </c>
      <c r="P41" s="1117"/>
      <c r="Q41" s="1116"/>
      <c r="R41" s="1115"/>
      <c r="S41" s="1114"/>
      <c r="T41" s="1113"/>
      <c r="U41" s="1112">
        <v>1</v>
      </c>
      <c r="V41" s="1162">
        <v>2</v>
      </c>
      <c r="W41" s="1168" t="s">
        <v>12</v>
      </c>
      <c r="X41" s="1121"/>
      <c r="Y41" s="1121"/>
      <c r="Z41" s="1121"/>
      <c r="AA41" s="1121"/>
      <c r="AB41" s="1121"/>
      <c r="AC41" s="1121"/>
      <c r="AD41" s="1121"/>
      <c r="AE41" s="1121"/>
      <c r="AF41" s="1121"/>
      <c r="AG41" s="1121"/>
      <c r="AH41" s="1121"/>
      <c r="AI41" s="965"/>
    </row>
    <row r="42" spans="1:73" ht="9.75" customHeight="1" x14ac:dyDescent="0.25">
      <c r="A42" s="934"/>
      <c r="B42" s="2276" t="s">
        <v>1083</v>
      </c>
      <c r="C42" s="2277"/>
      <c r="D42" s="1180" t="s">
        <v>1082</v>
      </c>
      <c r="E42" s="17" t="s">
        <v>1081</v>
      </c>
      <c r="F42" s="17"/>
      <c r="G42" s="17"/>
      <c r="H42" s="17"/>
      <c r="I42" s="17"/>
      <c r="J42" s="17"/>
      <c r="K42" s="17"/>
      <c r="L42" s="17"/>
      <c r="M42" s="1179"/>
      <c r="N42" s="1321">
        <v>1</v>
      </c>
      <c r="O42" s="974">
        <v>2</v>
      </c>
      <c r="P42" s="1178"/>
      <c r="Q42" s="1107"/>
      <c r="R42" s="1177"/>
      <c r="S42" s="1106"/>
      <c r="T42" s="1176"/>
      <c r="U42" s="968">
        <v>1</v>
      </c>
      <c r="V42" s="1175">
        <v>2</v>
      </c>
      <c r="W42" s="1168" t="s">
        <v>12</v>
      </c>
      <c r="X42" s="1121"/>
      <c r="Y42" s="1121"/>
      <c r="Z42" s="1121"/>
      <c r="AA42" s="1121"/>
      <c r="AB42" s="1121"/>
      <c r="AC42" s="1121"/>
      <c r="AD42" s="1121"/>
      <c r="AE42" s="1121"/>
      <c r="AF42" s="1121"/>
      <c r="AG42" s="1121"/>
      <c r="AH42" s="1121"/>
      <c r="AI42" s="965"/>
      <c r="AL42" s="1174"/>
    </row>
    <row r="43" spans="1:73" ht="9.75" customHeight="1" x14ac:dyDescent="0.25">
      <c r="A43" s="934"/>
      <c r="B43" s="2278"/>
      <c r="C43" s="2279"/>
      <c r="D43" s="1173" t="s">
        <v>1080</v>
      </c>
      <c r="E43" s="1132" t="s">
        <v>1079</v>
      </c>
      <c r="F43" s="1132"/>
      <c r="G43" s="1132"/>
      <c r="H43" s="1132"/>
      <c r="I43" s="1132"/>
      <c r="J43" s="1132"/>
      <c r="K43" s="1132"/>
      <c r="L43" s="1132"/>
      <c r="M43" s="1172"/>
      <c r="N43" s="1380">
        <v>1</v>
      </c>
      <c r="O43" s="1264">
        <v>2</v>
      </c>
      <c r="P43" s="1128"/>
      <c r="Q43" s="1127"/>
      <c r="R43" s="1126"/>
      <c r="S43" s="1125"/>
      <c r="T43" s="1124"/>
      <c r="U43" s="1006">
        <v>1</v>
      </c>
      <c r="V43" s="1171">
        <v>2</v>
      </c>
      <c r="W43" s="1168" t="s">
        <v>12</v>
      </c>
      <c r="X43" s="1121"/>
      <c r="Y43" s="1121"/>
      <c r="Z43" s="1121"/>
      <c r="AA43" s="1121"/>
      <c r="AB43" s="1121"/>
      <c r="AC43" s="1121"/>
      <c r="AD43" s="1121"/>
      <c r="AE43" s="1121"/>
      <c r="AF43" s="1121"/>
      <c r="AG43" s="1121"/>
      <c r="AH43" s="1121"/>
      <c r="AI43" s="965"/>
    </row>
    <row r="44" spans="1:73" ht="9.75" customHeight="1" x14ac:dyDescent="0.25">
      <c r="A44" s="934"/>
      <c r="B44" s="2278"/>
      <c r="C44" s="2279"/>
      <c r="D44" s="1173" t="s">
        <v>1078</v>
      </c>
      <c r="E44" s="1132" t="s">
        <v>1077</v>
      </c>
      <c r="F44" s="1132" t="s">
        <v>1076</v>
      </c>
      <c r="G44" s="1132"/>
      <c r="H44" s="1132"/>
      <c r="I44" s="1132"/>
      <c r="J44" s="1132"/>
      <c r="K44" s="1132"/>
      <c r="L44" s="1132"/>
      <c r="M44" s="1172"/>
      <c r="N44" s="1380">
        <v>1</v>
      </c>
      <c r="O44" s="1264">
        <v>2</v>
      </c>
      <c r="P44" s="1128"/>
      <c r="Q44" s="1127"/>
      <c r="R44" s="1126"/>
      <c r="S44" s="1125"/>
      <c r="T44" s="1124"/>
      <c r="U44" s="1006">
        <v>1</v>
      </c>
      <c r="V44" s="1171">
        <v>2</v>
      </c>
      <c r="W44" s="1168" t="s">
        <v>12</v>
      </c>
      <c r="X44" s="1121"/>
      <c r="Y44" s="1121"/>
      <c r="Z44" s="1121"/>
      <c r="AA44" s="1121"/>
      <c r="AB44" s="1121"/>
      <c r="AC44" s="1121"/>
      <c r="AD44" s="1121"/>
      <c r="AE44" s="1121"/>
      <c r="AF44" s="1121"/>
      <c r="AG44" s="1121"/>
      <c r="AH44" s="1121"/>
      <c r="AI44" s="965"/>
    </row>
    <row r="45" spans="1:73" ht="9.75" customHeight="1" x14ac:dyDescent="0.25">
      <c r="A45" s="934"/>
      <c r="B45" s="2278"/>
      <c r="C45" s="2279"/>
      <c r="D45" s="1173"/>
      <c r="E45" s="1132" t="s">
        <v>1075</v>
      </c>
      <c r="F45" s="1132" t="s">
        <v>1074</v>
      </c>
      <c r="G45" s="1132"/>
      <c r="H45" s="1132"/>
      <c r="I45" s="1132"/>
      <c r="J45" s="1132"/>
      <c r="K45" s="1132"/>
      <c r="L45" s="1132"/>
      <c r="M45" s="1172"/>
      <c r="N45" s="1380">
        <v>1</v>
      </c>
      <c r="O45" s="1264">
        <v>2</v>
      </c>
      <c r="P45" s="1128"/>
      <c r="Q45" s="1127"/>
      <c r="R45" s="1126"/>
      <c r="S45" s="1125"/>
      <c r="T45" s="1124"/>
      <c r="U45" s="1006">
        <v>1</v>
      </c>
      <c r="V45" s="1171">
        <v>2</v>
      </c>
      <c r="W45" s="1168" t="s">
        <v>12</v>
      </c>
      <c r="X45" s="1121"/>
      <c r="Y45" s="1121"/>
      <c r="Z45" s="1121"/>
      <c r="AA45" s="1121"/>
      <c r="AB45" s="1121"/>
      <c r="AC45" s="1121"/>
      <c r="AD45" s="1121"/>
      <c r="AE45" s="1121"/>
      <c r="AF45" s="1121"/>
      <c r="AG45" s="1121"/>
      <c r="AH45" s="1121"/>
      <c r="AI45" s="965"/>
    </row>
    <row r="46" spans="1:73" s="3" customFormat="1" ht="9.75" customHeight="1" x14ac:dyDescent="0.25">
      <c r="A46" s="934"/>
      <c r="B46" s="2278"/>
      <c r="C46" s="2279"/>
      <c r="D46" s="1173"/>
      <c r="E46" s="1132" t="s">
        <v>1073</v>
      </c>
      <c r="F46" s="1132" t="s">
        <v>1072</v>
      </c>
      <c r="G46" s="1132"/>
      <c r="H46" s="1132"/>
      <c r="I46" s="1132"/>
      <c r="J46" s="1132"/>
      <c r="K46" s="1132"/>
      <c r="L46" s="1132"/>
      <c r="M46" s="1172"/>
      <c r="N46" s="1380">
        <v>1</v>
      </c>
      <c r="O46" s="1264">
        <v>2</v>
      </c>
      <c r="P46" s="1128"/>
      <c r="Q46" s="1127"/>
      <c r="R46" s="1126"/>
      <c r="S46" s="1125"/>
      <c r="T46" s="1124"/>
      <c r="U46" s="1006">
        <v>1</v>
      </c>
      <c r="V46" s="1171">
        <v>2</v>
      </c>
      <c r="W46" s="1168" t="s">
        <v>12</v>
      </c>
      <c r="X46" s="1121"/>
      <c r="Y46" s="1121"/>
      <c r="Z46" s="1121"/>
      <c r="AA46" s="1121"/>
      <c r="AB46" s="1121"/>
      <c r="AC46" s="1121"/>
      <c r="AD46" s="1121"/>
      <c r="AE46" s="1121"/>
      <c r="AF46" s="1121"/>
      <c r="AG46" s="1121"/>
      <c r="AH46" s="1121"/>
      <c r="AI46" s="965"/>
      <c r="AK46" s="20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</row>
    <row r="47" spans="1:73" s="3" customFormat="1" ht="9.75" customHeight="1" x14ac:dyDescent="0.25">
      <c r="A47" s="934"/>
      <c r="B47" s="2278"/>
      <c r="C47" s="2279"/>
      <c r="D47" s="1173"/>
      <c r="E47" s="1132" t="s">
        <v>1071</v>
      </c>
      <c r="F47" s="1132" t="s">
        <v>1070</v>
      </c>
      <c r="G47" s="1132"/>
      <c r="H47" s="1132"/>
      <c r="I47" s="1132"/>
      <c r="J47" s="1132"/>
      <c r="K47" s="1132"/>
      <c r="L47" s="1132"/>
      <c r="M47" s="1172"/>
      <c r="N47" s="1380">
        <v>1</v>
      </c>
      <c r="O47" s="1264">
        <v>2</v>
      </c>
      <c r="P47" s="1128"/>
      <c r="Q47" s="1127"/>
      <c r="R47" s="1126"/>
      <c r="S47" s="1125"/>
      <c r="T47" s="1124"/>
      <c r="U47" s="1006">
        <v>1</v>
      </c>
      <c r="V47" s="1171">
        <v>2</v>
      </c>
      <c r="W47" s="1168" t="s">
        <v>12</v>
      </c>
      <c r="X47" s="1121"/>
      <c r="Y47" s="1121"/>
      <c r="Z47" s="1121"/>
      <c r="AA47" s="1121"/>
      <c r="AB47" s="1121"/>
      <c r="AC47" s="1121"/>
      <c r="AD47" s="1121"/>
      <c r="AE47" s="1121"/>
      <c r="AF47" s="1121"/>
      <c r="AG47" s="1121"/>
      <c r="AH47" s="1121"/>
      <c r="AI47" s="965"/>
      <c r="AK47" s="20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</row>
    <row r="48" spans="1:73" s="3" customFormat="1" ht="9.75" customHeight="1" x14ac:dyDescent="0.25">
      <c r="A48" s="934"/>
      <c r="B48" s="2278"/>
      <c r="C48" s="2279"/>
      <c r="D48" s="1173"/>
      <c r="E48" s="1132" t="s">
        <v>1069</v>
      </c>
      <c r="F48" s="1132" t="s">
        <v>1068</v>
      </c>
      <c r="G48" s="1132"/>
      <c r="H48" s="1132"/>
      <c r="I48" s="1132"/>
      <c r="J48" s="1132"/>
      <c r="K48" s="1132"/>
      <c r="L48" s="1132"/>
      <c r="M48" s="1172"/>
      <c r="N48" s="1380">
        <v>1</v>
      </c>
      <c r="O48" s="1264">
        <v>2</v>
      </c>
      <c r="P48" s="1128"/>
      <c r="Q48" s="1127"/>
      <c r="R48" s="1126"/>
      <c r="S48" s="1125"/>
      <c r="T48" s="1124"/>
      <c r="U48" s="1006">
        <v>1</v>
      </c>
      <c r="V48" s="1171">
        <v>2</v>
      </c>
      <c r="W48" s="1168" t="s">
        <v>12</v>
      </c>
      <c r="X48" s="1121"/>
      <c r="Y48" s="1121"/>
      <c r="Z48" s="1121"/>
      <c r="AA48" s="1121"/>
      <c r="AB48" s="1121"/>
      <c r="AC48" s="1121"/>
      <c r="AD48" s="1121"/>
      <c r="AE48" s="1121"/>
      <c r="AF48" s="1121"/>
      <c r="AG48" s="1121"/>
      <c r="AH48" s="1121"/>
      <c r="AI48" s="965"/>
      <c r="AK48" s="20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</row>
    <row r="49" spans="1:73" s="3" customFormat="1" ht="9.75" customHeight="1" x14ac:dyDescent="0.25">
      <c r="A49" s="934"/>
      <c r="B49" s="2278"/>
      <c r="C49" s="2279"/>
      <c r="D49" s="1173"/>
      <c r="E49" s="1132" t="s">
        <v>1067</v>
      </c>
      <c r="F49" s="1132" t="s">
        <v>1066</v>
      </c>
      <c r="G49" s="1132"/>
      <c r="H49" s="1132"/>
      <c r="I49" s="1132"/>
      <c r="J49" s="1132"/>
      <c r="K49" s="1132"/>
      <c r="L49" s="1132"/>
      <c r="M49" s="1172"/>
      <c r="N49" s="1380">
        <v>1</v>
      </c>
      <c r="O49" s="1264">
        <v>2</v>
      </c>
      <c r="P49" s="1128"/>
      <c r="Q49" s="1127"/>
      <c r="R49" s="1126"/>
      <c r="S49" s="1125"/>
      <c r="T49" s="1124"/>
      <c r="U49" s="1006">
        <v>1</v>
      </c>
      <c r="V49" s="1171">
        <v>2</v>
      </c>
      <c r="W49" s="1168" t="s">
        <v>12</v>
      </c>
      <c r="X49" s="1121"/>
      <c r="Y49" s="1121"/>
      <c r="Z49" s="1121"/>
      <c r="AA49" s="1121"/>
      <c r="AB49" s="1121"/>
      <c r="AC49" s="1121"/>
      <c r="AD49" s="1121"/>
      <c r="AE49" s="1121"/>
      <c r="AF49" s="1121"/>
      <c r="AG49" s="1121"/>
      <c r="AH49" s="1121"/>
      <c r="AI49" s="965"/>
      <c r="AK49" s="20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</row>
    <row r="50" spans="1:73" s="3" customFormat="1" ht="9.75" customHeight="1" x14ac:dyDescent="0.25">
      <c r="A50" s="934"/>
      <c r="B50" s="2278"/>
      <c r="C50" s="2279"/>
      <c r="D50" s="2282">
        <v>33</v>
      </c>
      <c r="E50" s="2198" t="s">
        <v>1065</v>
      </c>
      <c r="F50" s="2284"/>
      <c r="G50" s="2284"/>
      <c r="H50" s="2284"/>
      <c r="I50" s="2284"/>
      <c r="J50" s="2284"/>
      <c r="K50" s="2284"/>
      <c r="L50" s="2284"/>
      <c r="M50" s="2285"/>
      <c r="N50" s="2623">
        <v>1</v>
      </c>
      <c r="O50" s="2240">
        <v>2</v>
      </c>
      <c r="P50" s="1128"/>
      <c r="Q50" s="1127"/>
      <c r="R50" s="1127"/>
      <c r="S50" s="1170"/>
      <c r="T50" s="1124"/>
      <c r="U50" s="2253">
        <v>1</v>
      </c>
      <c r="V50" s="2240">
        <v>2</v>
      </c>
      <c r="W50" s="1168" t="s">
        <v>12</v>
      </c>
      <c r="X50" s="1121"/>
      <c r="Y50" s="1121"/>
      <c r="Z50" s="1121"/>
      <c r="AA50" s="1121"/>
      <c r="AB50" s="1121"/>
      <c r="AC50" s="1121"/>
      <c r="AD50" s="1121"/>
      <c r="AE50" s="1121"/>
      <c r="AF50" s="1121"/>
      <c r="AG50" s="1121"/>
      <c r="AH50" s="1121"/>
      <c r="AI50" s="965"/>
      <c r="AK50" s="2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</row>
    <row r="51" spans="1:73" s="3" customFormat="1" ht="9.75" customHeight="1" x14ac:dyDescent="0.25">
      <c r="A51" s="934"/>
      <c r="B51" s="2278"/>
      <c r="C51" s="2279"/>
      <c r="D51" s="2283"/>
      <c r="E51" s="2198"/>
      <c r="F51" s="2198"/>
      <c r="G51" s="2198"/>
      <c r="H51" s="2198"/>
      <c r="I51" s="2198"/>
      <c r="J51" s="2198"/>
      <c r="K51" s="2198"/>
      <c r="L51" s="2198"/>
      <c r="M51" s="2286"/>
      <c r="N51" s="2624"/>
      <c r="O51" s="2241"/>
      <c r="P51" s="1054"/>
      <c r="Q51" s="972"/>
      <c r="R51" s="972"/>
      <c r="S51" s="1169"/>
      <c r="T51" s="969"/>
      <c r="U51" s="2254"/>
      <c r="V51" s="2241"/>
      <c r="W51" s="1168"/>
      <c r="X51" s="1121"/>
      <c r="Y51" s="1121"/>
      <c r="Z51" s="1121"/>
      <c r="AA51" s="1121"/>
      <c r="AB51" s="1121"/>
      <c r="AC51" s="1121"/>
      <c r="AD51" s="1121"/>
      <c r="AE51" s="1121"/>
      <c r="AF51" s="1121"/>
      <c r="AG51" s="1121"/>
      <c r="AH51" s="1121"/>
      <c r="AI51" s="965"/>
      <c r="AK51" s="20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</row>
    <row r="52" spans="1:73" s="3" customFormat="1" ht="9.75" customHeight="1" thickBot="1" x14ac:dyDescent="0.3">
      <c r="A52" s="46"/>
      <c r="B52" s="2280"/>
      <c r="C52" s="2281"/>
      <c r="D52" s="1167">
        <v>34</v>
      </c>
      <c r="E52" s="1166" t="s">
        <v>1064</v>
      </c>
      <c r="F52" s="1166"/>
      <c r="G52" s="1166"/>
      <c r="H52" s="1166"/>
      <c r="I52" s="1166"/>
      <c r="J52" s="1166" t="s">
        <v>12</v>
      </c>
      <c r="K52" s="1166"/>
      <c r="L52" s="1166"/>
      <c r="M52" s="1165"/>
      <c r="N52" s="1543">
        <v>1</v>
      </c>
      <c r="O52" s="1163">
        <v>2</v>
      </c>
      <c r="P52" s="1117"/>
      <c r="Q52" s="1116"/>
      <c r="R52" s="1115"/>
      <c r="S52" s="1114"/>
      <c r="T52" s="1113"/>
      <c r="U52" s="1112">
        <v>1</v>
      </c>
      <c r="V52" s="1162">
        <v>2</v>
      </c>
      <c r="W52" s="1161"/>
      <c r="X52" s="1111"/>
      <c r="Y52" s="1111"/>
      <c r="Z52" s="1111"/>
      <c r="AA52" s="1111"/>
      <c r="AB52" s="1111"/>
      <c r="AC52" s="1111"/>
      <c r="AD52" s="1111"/>
      <c r="AE52" s="1111"/>
      <c r="AF52" s="1111"/>
      <c r="AG52" s="1111"/>
      <c r="AH52" s="1111"/>
      <c r="AI52" s="951"/>
      <c r="AK52" s="20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</row>
    <row r="53" spans="1:73" ht="7.5" hidden="1" customHeight="1" thickBot="1" x14ac:dyDescent="0.3">
      <c r="A53" s="934"/>
      <c r="B53" s="3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1542"/>
      <c r="O53" s="1109"/>
      <c r="P53" s="1159"/>
      <c r="Q53" s="32"/>
      <c r="V53" s="1029"/>
      <c r="W53" s="32"/>
      <c r="X53" s="1158"/>
      <c r="Y53" s="1029"/>
      <c r="Z53" s="1029"/>
      <c r="AA53" s="1029"/>
      <c r="AB53" s="1029"/>
      <c r="AC53" s="1029"/>
      <c r="AD53" s="1029"/>
      <c r="AE53" s="1029"/>
      <c r="AF53" s="1029"/>
      <c r="AG53" s="1029"/>
      <c r="AH53" s="1029"/>
      <c r="AI53" s="1541"/>
    </row>
    <row r="54" spans="1:73" ht="12.75" customHeight="1" x14ac:dyDescent="0.25">
      <c r="A54" s="1048">
        <v>403</v>
      </c>
      <c r="B54" s="1438" t="s">
        <v>1062</v>
      </c>
      <c r="C54" s="1437"/>
      <c r="D54" s="1437"/>
      <c r="E54" s="1437"/>
      <c r="F54" s="1437"/>
      <c r="G54" s="1437"/>
      <c r="H54" s="1437"/>
      <c r="I54" s="1437"/>
      <c r="J54" s="1437"/>
      <c r="K54" s="1437"/>
      <c r="L54" s="1437"/>
      <c r="M54" s="1436"/>
      <c r="N54" s="1540"/>
      <c r="O54" s="1155" t="s">
        <v>40</v>
      </c>
      <c r="P54" s="1155" t="s">
        <v>41</v>
      </c>
      <c r="Q54" s="2361" t="s">
        <v>967</v>
      </c>
      <c r="R54" s="2361"/>
      <c r="S54" s="2361"/>
      <c r="T54" s="2361"/>
      <c r="U54" s="2361"/>
      <c r="V54" s="2361"/>
      <c r="W54" s="2361"/>
      <c r="X54" s="2361"/>
      <c r="Y54" s="2361"/>
      <c r="Z54" s="2361"/>
      <c r="AA54" s="2361"/>
      <c r="AB54" s="2361"/>
      <c r="AC54" s="2361"/>
      <c r="AD54" s="2361"/>
      <c r="AE54" s="2361"/>
      <c r="AF54" s="2361"/>
      <c r="AG54" s="2361"/>
      <c r="AH54" s="2361"/>
      <c r="AI54" s="2362"/>
    </row>
    <row r="55" spans="1:73" ht="19.5" customHeight="1" x14ac:dyDescent="0.25">
      <c r="A55" s="935" t="s">
        <v>12</v>
      </c>
      <c r="B55" s="2412" t="s">
        <v>1061</v>
      </c>
      <c r="C55" s="2413"/>
      <c r="D55" s="2413"/>
      <c r="E55" s="2413"/>
      <c r="F55" s="2413"/>
      <c r="G55" s="2413"/>
      <c r="H55" s="2413"/>
      <c r="I55" s="2413"/>
      <c r="J55" s="2413"/>
      <c r="K55" s="2413"/>
      <c r="L55" s="2413"/>
      <c r="M55" s="2413"/>
      <c r="N55" s="2413"/>
      <c r="O55" s="1139">
        <v>1</v>
      </c>
      <c r="P55" s="1139">
        <v>2</v>
      </c>
      <c r="Q55" s="1018"/>
      <c r="R55" s="1018"/>
      <c r="S55" s="1018"/>
      <c r="T55" s="1018"/>
      <c r="U55" s="1272"/>
      <c r="V55" s="1272"/>
      <c r="W55" s="1018"/>
      <c r="X55" s="931"/>
      <c r="Y55" s="931"/>
      <c r="Z55" s="931"/>
      <c r="AA55" s="931"/>
      <c r="AB55" s="931"/>
      <c r="AC55" s="931"/>
      <c r="AD55" s="931"/>
      <c r="AE55" s="931"/>
      <c r="AF55" s="931"/>
      <c r="AG55" s="931"/>
      <c r="AH55" s="931"/>
      <c r="AI55" s="930"/>
    </row>
    <row r="56" spans="1:73" ht="19.5" customHeight="1" thickBot="1" x14ac:dyDescent="0.3">
      <c r="A56" s="1036"/>
      <c r="B56" s="2293" t="s">
        <v>1060</v>
      </c>
      <c r="C56" s="2294"/>
      <c r="D56" s="2294"/>
      <c r="E56" s="2294"/>
      <c r="F56" s="2294"/>
      <c r="G56" s="2294"/>
      <c r="H56" s="2294"/>
      <c r="I56" s="2294"/>
      <c r="J56" s="2294"/>
      <c r="K56" s="2294"/>
      <c r="L56" s="2294"/>
      <c r="M56" s="2294"/>
      <c r="N56" s="2295"/>
      <c r="O56" s="1119">
        <v>1</v>
      </c>
      <c r="P56" s="1119">
        <v>2</v>
      </c>
      <c r="Q56" s="47"/>
      <c r="R56" s="47"/>
      <c r="S56" s="47"/>
      <c r="T56" s="47"/>
      <c r="U56" s="1496"/>
      <c r="V56" s="1496"/>
      <c r="W56" s="47"/>
      <c r="X56" s="1034"/>
      <c r="Y56" s="1034"/>
      <c r="Z56" s="1034"/>
      <c r="AA56" s="1034"/>
      <c r="AB56" s="1034"/>
      <c r="AC56" s="1034"/>
      <c r="AD56" s="1034"/>
      <c r="AE56" s="1034"/>
      <c r="AF56" s="1034"/>
      <c r="AG56" s="1034"/>
      <c r="AH56" s="1034"/>
      <c r="AI56" s="1154"/>
    </row>
    <row r="57" spans="1:73" ht="19.5" customHeight="1" x14ac:dyDescent="0.25">
      <c r="A57" s="32"/>
      <c r="B57" s="1539"/>
      <c r="C57" s="1539"/>
      <c r="D57" s="1539"/>
      <c r="E57" s="1539"/>
      <c r="F57" s="1539"/>
      <c r="G57" s="1539"/>
      <c r="H57" s="1539"/>
      <c r="I57" s="1539"/>
      <c r="J57" s="1539"/>
      <c r="K57" s="1539"/>
      <c r="L57" s="1539"/>
      <c r="M57" s="1539"/>
      <c r="N57" s="1539"/>
      <c r="O57" s="1109"/>
      <c r="P57" s="1109"/>
      <c r="Q57" s="32"/>
      <c r="V57" s="1029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1:73" ht="9.75" customHeight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1029"/>
      <c r="O58" s="1029"/>
      <c r="P58" s="32"/>
      <c r="Q58" s="32"/>
      <c r="V58" s="1029"/>
      <c r="W58" s="1029"/>
      <c r="X58" s="1029"/>
      <c r="Y58" s="1029"/>
      <c r="Z58" s="1029"/>
      <c r="AA58" s="1029"/>
      <c r="AB58" s="1029"/>
      <c r="AC58" s="1029"/>
      <c r="AD58" s="1029"/>
      <c r="AE58" s="1029"/>
      <c r="AF58" s="1029"/>
      <c r="AG58" s="1029"/>
      <c r="AH58" s="1029"/>
      <c r="AI58" s="1029"/>
    </row>
    <row r="59" spans="1:73" ht="9.75" customHeight="1" x14ac:dyDescent="0.25">
      <c r="A59" s="1206" t="s">
        <v>1168</v>
      </c>
      <c r="B59" s="1205"/>
      <c r="C59" s="1204"/>
      <c r="D59" s="1204"/>
      <c r="E59" s="1203"/>
      <c r="F59" s="1203"/>
      <c r="G59" s="1203"/>
      <c r="H59" s="1203"/>
      <c r="I59" s="1203"/>
      <c r="J59" s="1203"/>
      <c r="K59" s="1203"/>
      <c r="L59" s="1203"/>
      <c r="M59" s="1203"/>
      <c r="N59" s="1538"/>
      <c r="O59" s="1538"/>
      <c r="P59" s="1203"/>
      <c r="Q59" s="1203"/>
      <c r="R59" s="1203"/>
      <c r="S59" s="1203"/>
      <c r="T59" s="1203"/>
      <c r="U59" s="1538"/>
      <c r="V59" s="1538"/>
      <c r="W59" s="1206"/>
      <c r="X59" s="1205"/>
      <c r="Y59" s="1204"/>
      <c r="Z59" s="1203"/>
      <c r="AA59" s="1203"/>
      <c r="AB59" s="1203"/>
      <c r="AC59" s="1203"/>
      <c r="AD59" s="1203"/>
      <c r="AE59" s="1203"/>
      <c r="AF59" s="1203"/>
      <c r="AG59" s="1203"/>
      <c r="AH59" s="1203"/>
      <c r="AI59" s="1203"/>
    </row>
    <row r="60" spans="1:73" ht="9.75" customHeight="1" x14ac:dyDescent="0.25">
      <c r="A60" s="1206" t="s">
        <v>1167</v>
      </c>
      <c r="B60" s="1205"/>
      <c r="C60" s="1204"/>
      <c r="D60" s="1204"/>
      <c r="E60" s="1203"/>
      <c r="F60" s="1203"/>
      <c r="G60" s="1203"/>
      <c r="H60" s="1203"/>
      <c r="I60" s="1203"/>
      <c r="J60" s="1203"/>
      <c r="K60" s="1203"/>
      <c r="L60" s="1203"/>
      <c r="M60" s="1203"/>
      <c r="N60" s="1538"/>
      <c r="O60" s="1538"/>
      <c r="P60" s="1203"/>
      <c r="Q60" s="1203"/>
      <c r="R60" s="1203"/>
      <c r="S60" s="1203"/>
      <c r="T60" s="1203"/>
      <c r="U60" s="1538"/>
      <c r="V60" s="1538"/>
      <c r="W60" s="1206"/>
      <c r="X60" s="1205"/>
      <c r="Y60" s="1204"/>
      <c r="Z60" s="1203"/>
      <c r="AA60" s="1203"/>
      <c r="AB60" s="1203"/>
      <c r="AC60" s="1203"/>
      <c r="AD60" s="1203"/>
      <c r="AE60" s="1203"/>
      <c r="AF60" s="1203"/>
      <c r="AG60" s="1203"/>
      <c r="AH60" s="1203"/>
      <c r="AI60" s="1203"/>
    </row>
    <row r="61" spans="1:73" ht="9.75" customHeight="1" thickBot="1" x14ac:dyDescent="0.3">
      <c r="A61" s="1279" t="s">
        <v>1287</v>
      </c>
      <c r="B61" s="1278"/>
      <c r="C61" s="1277"/>
      <c r="D61" s="1277"/>
      <c r="E61" s="1275"/>
      <c r="F61" s="1275"/>
      <c r="G61" s="1275"/>
      <c r="H61" s="1275"/>
      <c r="I61" s="1275"/>
      <c r="J61" s="1275"/>
      <c r="K61" s="1275"/>
      <c r="L61" s="1275"/>
      <c r="M61" s="1275"/>
      <c r="N61" s="1536"/>
      <c r="O61" s="1537"/>
      <c r="P61" s="1276"/>
      <c r="Q61" s="1275"/>
      <c r="R61" s="1275"/>
      <c r="S61" s="1275"/>
      <c r="T61" s="1275"/>
      <c r="U61" s="1536"/>
      <c r="V61" s="1536"/>
      <c r="W61" s="1275"/>
      <c r="X61" s="1275"/>
      <c r="Y61" s="1275"/>
      <c r="Z61" s="1275"/>
      <c r="AA61" s="1275"/>
      <c r="AB61" s="1275"/>
      <c r="AC61" s="1275"/>
      <c r="AD61" s="1274"/>
      <c r="AE61" s="1274"/>
      <c r="AF61" s="1274"/>
      <c r="AG61" s="1274"/>
      <c r="AH61" s="1274"/>
      <c r="AI61" s="1273"/>
    </row>
    <row r="62" spans="1:73" ht="9.75" customHeight="1" x14ac:dyDescent="0.25">
      <c r="A62" s="1048">
        <v>401</v>
      </c>
      <c r="B62" s="2307" t="s">
        <v>1116</v>
      </c>
      <c r="C62" s="2308"/>
      <c r="D62" s="2308"/>
      <c r="E62" s="2308"/>
      <c r="F62" s="2308"/>
      <c r="G62" s="2308"/>
      <c r="H62" s="2308"/>
      <c r="I62" s="2308"/>
      <c r="J62" s="2308"/>
      <c r="K62" s="2308"/>
      <c r="L62" s="2308"/>
      <c r="M62" s="2308"/>
      <c r="N62" s="2308"/>
      <c r="O62" s="2308"/>
      <c r="P62" s="2308"/>
      <c r="Q62" s="2308"/>
      <c r="R62" s="2308"/>
      <c r="S62" s="2308"/>
      <c r="T62" s="2309"/>
      <c r="U62" s="2247" t="s">
        <v>413</v>
      </c>
      <c r="V62" s="2248"/>
      <c r="W62" s="1023"/>
      <c r="X62" s="927"/>
      <c r="Y62" s="1024"/>
      <c r="Z62" s="2247" t="s">
        <v>414</v>
      </c>
      <c r="AA62" s="2248"/>
      <c r="AB62" s="1023"/>
      <c r="AC62" s="927"/>
      <c r="AD62" s="1024"/>
      <c r="AE62" s="2247" t="s">
        <v>1002</v>
      </c>
      <c r="AF62" s="2248"/>
      <c r="AG62" s="1023"/>
      <c r="AH62" s="927"/>
      <c r="AI62" s="925"/>
    </row>
    <row r="63" spans="1:73" ht="9.75" customHeight="1" thickBot="1" x14ac:dyDescent="0.3">
      <c r="A63" s="1149" t="s">
        <v>12</v>
      </c>
      <c r="B63" s="2310"/>
      <c r="C63" s="2311"/>
      <c r="D63" s="2311"/>
      <c r="E63" s="2311"/>
      <c r="F63" s="2311"/>
      <c r="G63" s="2311"/>
      <c r="H63" s="2311"/>
      <c r="I63" s="2311"/>
      <c r="J63" s="2311"/>
      <c r="K63" s="2311"/>
      <c r="L63" s="2311"/>
      <c r="M63" s="2311"/>
      <c r="N63" s="2311"/>
      <c r="O63" s="2311"/>
      <c r="P63" s="2311"/>
      <c r="Q63" s="2311"/>
      <c r="R63" s="2311"/>
      <c r="S63" s="2311"/>
      <c r="T63" s="2312"/>
      <c r="U63" s="2238"/>
      <c r="V63" s="2239"/>
      <c r="W63" s="929"/>
      <c r="X63" s="47"/>
      <c r="Y63" s="1014"/>
      <c r="Z63" s="2238"/>
      <c r="AA63" s="2239"/>
      <c r="AB63" s="929"/>
      <c r="AC63" s="47"/>
      <c r="AD63" s="1014"/>
      <c r="AE63" s="2238"/>
      <c r="AF63" s="2239"/>
      <c r="AG63" s="929"/>
      <c r="AH63" s="47"/>
      <c r="AI63" s="85"/>
    </row>
    <row r="64" spans="1:73" ht="11.25" customHeight="1" x14ac:dyDescent="0.25">
      <c r="A64" s="1254">
        <v>402</v>
      </c>
      <c r="B64" s="2462" t="s">
        <v>1115</v>
      </c>
      <c r="C64" s="2463"/>
      <c r="D64" s="2463"/>
      <c r="E64" s="2463"/>
      <c r="F64" s="2463"/>
      <c r="G64" s="2463"/>
      <c r="H64" s="2463"/>
      <c r="I64" s="2463"/>
      <c r="J64" s="2463"/>
      <c r="K64" s="2463"/>
      <c r="L64" s="2463"/>
      <c r="M64" s="2464"/>
      <c r="N64" s="1509" t="s">
        <v>1000</v>
      </c>
      <c r="O64" s="1507"/>
      <c r="P64" s="2261" t="s">
        <v>999</v>
      </c>
      <c r="Q64" s="2262"/>
      <c r="R64" s="2263"/>
      <c r="S64" s="2267" t="s">
        <v>998</v>
      </c>
      <c r="T64" s="2268"/>
      <c r="U64" s="1508" t="s">
        <v>997</v>
      </c>
      <c r="V64" s="1507"/>
      <c r="W64" s="2271" t="s">
        <v>996</v>
      </c>
      <c r="X64" s="2272"/>
      <c r="Y64" s="2272"/>
      <c r="Z64" s="2272"/>
      <c r="AA64" s="2272"/>
      <c r="AB64" s="2272"/>
      <c r="AC64" s="2272"/>
      <c r="AD64" s="2272"/>
      <c r="AE64" s="2272"/>
      <c r="AF64" s="2272"/>
      <c r="AG64" s="2272"/>
      <c r="AH64" s="2272"/>
      <c r="AI64" s="2273"/>
    </row>
    <row r="65" spans="1:35" ht="11.25" customHeight="1" x14ac:dyDescent="0.25">
      <c r="A65" s="935" t="s">
        <v>12</v>
      </c>
      <c r="B65" s="2465"/>
      <c r="C65" s="2466"/>
      <c r="D65" s="2466"/>
      <c r="E65" s="2466"/>
      <c r="F65" s="2466"/>
      <c r="G65" s="2466"/>
      <c r="H65" s="2466"/>
      <c r="I65" s="2466"/>
      <c r="J65" s="2466"/>
      <c r="K65" s="2466"/>
      <c r="L65" s="2466"/>
      <c r="M65" s="2467"/>
      <c r="N65" s="1006" t="s">
        <v>40</v>
      </c>
      <c r="O65" s="1271" t="s">
        <v>41</v>
      </c>
      <c r="P65" s="2264"/>
      <c r="Q65" s="2265"/>
      <c r="R65" s="2266"/>
      <c r="S65" s="2269"/>
      <c r="T65" s="2270"/>
      <c r="U65" s="1004" t="s">
        <v>994</v>
      </c>
      <c r="V65" s="1003" t="s">
        <v>146</v>
      </c>
      <c r="W65" s="2291"/>
      <c r="X65" s="2274"/>
      <c r="Y65" s="2274"/>
      <c r="Z65" s="2274"/>
      <c r="AA65" s="2274"/>
      <c r="AB65" s="2274"/>
      <c r="AC65" s="2274"/>
      <c r="AD65" s="2274"/>
      <c r="AE65" s="2274"/>
      <c r="AF65" s="2274"/>
      <c r="AG65" s="2274"/>
      <c r="AH65" s="2274"/>
      <c r="AI65" s="2275"/>
    </row>
    <row r="66" spans="1:35" ht="11.25" customHeight="1" x14ac:dyDescent="0.25">
      <c r="A66" s="934"/>
      <c r="B66" s="2476" t="s">
        <v>1165</v>
      </c>
      <c r="C66" s="2477"/>
      <c r="D66" s="1019" t="s">
        <v>1164</v>
      </c>
      <c r="E66" s="1018"/>
      <c r="F66" s="1018"/>
      <c r="G66" s="1018"/>
      <c r="H66" s="1018"/>
      <c r="I66" s="1018"/>
      <c r="J66" s="1018"/>
      <c r="K66" s="1018"/>
      <c r="L66" s="1272"/>
      <c r="M66" s="1272"/>
      <c r="N66" s="975">
        <v>1</v>
      </c>
      <c r="O66" s="974">
        <v>2</v>
      </c>
      <c r="P66" s="1054"/>
      <c r="Q66" s="972"/>
      <c r="R66" s="971"/>
      <c r="S66" s="970"/>
      <c r="T66" s="969"/>
      <c r="U66" s="968">
        <v>1</v>
      </c>
      <c r="V66" s="1175">
        <v>2</v>
      </c>
      <c r="W66" s="1168" t="s">
        <v>12</v>
      </c>
      <c r="X66" s="966"/>
      <c r="Y66" s="966"/>
      <c r="Z66" s="966"/>
      <c r="AA66" s="966"/>
      <c r="AB66" s="966"/>
      <c r="AC66" s="966"/>
      <c r="AD66" s="966"/>
      <c r="AE66" s="966"/>
      <c r="AF66" s="966"/>
      <c r="AG66" s="966"/>
      <c r="AH66" s="966"/>
      <c r="AI66" s="965"/>
    </row>
    <row r="67" spans="1:35" ht="11.25" customHeight="1" x14ac:dyDescent="0.25">
      <c r="A67" s="934"/>
      <c r="B67" s="2478"/>
      <c r="C67" s="2479"/>
      <c r="D67" s="1041" t="s">
        <v>1163</v>
      </c>
      <c r="E67" s="931"/>
      <c r="F67" s="931"/>
      <c r="G67" s="931"/>
      <c r="H67" s="931"/>
      <c r="I67" s="931"/>
      <c r="J67" s="931"/>
      <c r="K67" s="931"/>
      <c r="L67" s="1271"/>
      <c r="M67" s="1271"/>
      <c r="N67" s="1139">
        <v>1</v>
      </c>
      <c r="O67" s="1264">
        <v>2</v>
      </c>
      <c r="P67" s="1137"/>
      <c r="Q67" s="1136"/>
      <c r="R67" s="1135"/>
      <c r="S67" s="1134"/>
      <c r="T67" s="1133"/>
      <c r="U67" s="1006">
        <v>1</v>
      </c>
      <c r="V67" s="1171">
        <v>2</v>
      </c>
      <c r="W67" s="1168" t="s">
        <v>12</v>
      </c>
      <c r="X67" s="1121"/>
      <c r="Y67" s="1121"/>
      <c r="Z67" s="1121"/>
      <c r="AA67" s="1121"/>
      <c r="AB67" s="1121"/>
      <c r="AC67" s="1121"/>
      <c r="AD67" s="1121"/>
      <c r="AE67" s="1121"/>
      <c r="AF67" s="1121"/>
      <c r="AG67" s="1121"/>
      <c r="AH67" s="1121"/>
      <c r="AI67" s="965"/>
    </row>
    <row r="68" spans="1:35" ht="11.25" customHeight="1" x14ac:dyDescent="0.25">
      <c r="A68" s="934"/>
      <c r="B68" s="2478"/>
      <c r="C68" s="2479"/>
      <c r="D68" s="1041" t="s">
        <v>1162</v>
      </c>
      <c r="E68" s="931"/>
      <c r="F68" s="931"/>
      <c r="G68" s="931"/>
      <c r="H68" s="931"/>
      <c r="I68" s="931"/>
      <c r="J68" s="931"/>
      <c r="K68" s="931"/>
      <c r="L68" s="1271"/>
      <c r="M68" s="1271"/>
      <c r="N68" s="1139">
        <v>1</v>
      </c>
      <c r="O68" s="1264">
        <v>2</v>
      </c>
      <c r="P68" s="1137"/>
      <c r="Q68" s="1136"/>
      <c r="R68" s="1135"/>
      <c r="S68" s="1134"/>
      <c r="T68" s="1133"/>
      <c r="U68" s="1006">
        <v>1</v>
      </c>
      <c r="V68" s="1171">
        <v>2</v>
      </c>
      <c r="W68" s="1168" t="s">
        <v>12</v>
      </c>
      <c r="X68" s="1121"/>
      <c r="Y68" s="1121"/>
      <c r="Z68" s="1121"/>
      <c r="AA68" s="1121"/>
      <c r="AB68" s="1121"/>
      <c r="AC68" s="1121"/>
      <c r="AD68" s="1121"/>
      <c r="AE68" s="1121"/>
      <c r="AF68" s="1121"/>
      <c r="AG68" s="1121"/>
      <c r="AH68" s="1121"/>
      <c r="AI68" s="965"/>
    </row>
    <row r="69" spans="1:35" ht="11.25" customHeight="1" x14ac:dyDescent="0.25">
      <c r="A69" s="934"/>
      <c r="B69" s="2478"/>
      <c r="C69" s="2479"/>
      <c r="D69" s="1041" t="s">
        <v>1161</v>
      </c>
      <c r="E69" s="931"/>
      <c r="F69" s="931"/>
      <c r="G69" s="931"/>
      <c r="H69" s="931"/>
      <c r="I69" s="931"/>
      <c r="J69" s="931"/>
      <c r="K69" s="931"/>
      <c r="L69" s="1271"/>
      <c r="M69" s="1271"/>
      <c r="N69" s="1139">
        <v>1</v>
      </c>
      <c r="O69" s="1264">
        <v>2</v>
      </c>
      <c r="P69" s="1137"/>
      <c r="Q69" s="1136"/>
      <c r="R69" s="1135"/>
      <c r="S69" s="1134"/>
      <c r="T69" s="1133"/>
      <c r="U69" s="1006">
        <v>1</v>
      </c>
      <c r="V69" s="1171">
        <v>2</v>
      </c>
      <c r="W69" s="1168" t="s">
        <v>12</v>
      </c>
      <c r="X69" s="1121"/>
      <c r="Y69" s="1121"/>
      <c r="Z69" s="1121"/>
      <c r="AA69" s="1121"/>
      <c r="AB69" s="1121"/>
      <c r="AC69" s="1121"/>
      <c r="AD69" s="1121"/>
      <c r="AE69" s="1121"/>
      <c r="AF69" s="1121"/>
      <c r="AG69" s="1121"/>
      <c r="AH69" s="1121"/>
      <c r="AI69" s="965"/>
    </row>
    <row r="70" spans="1:35" ht="11.25" customHeight="1" x14ac:dyDescent="0.25">
      <c r="A70" s="934"/>
      <c r="B70" s="2478"/>
      <c r="C70" s="2479"/>
      <c r="D70" s="1041" t="s">
        <v>1160</v>
      </c>
      <c r="E70" s="931"/>
      <c r="F70" s="931"/>
      <c r="G70" s="931"/>
      <c r="H70" s="931"/>
      <c r="I70" s="931"/>
      <c r="J70" s="931"/>
      <c r="K70" s="931"/>
      <c r="L70" s="1271"/>
      <c r="M70" s="1271"/>
      <c r="N70" s="1139">
        <v>1</v>
      </c>
      <c r="O70" s="1264">
        <v>2</v>
      </c>
      <c r="P70" s="1137"/>
      <c r="Q70" s="1136"/>
      <c r="R70" s="1135"/>
      <c r="S70" s="1134"/>
      <c r="T70" s="1133"/>
      <c r="U70" s="1006">
        <v>1</v>
      </c>
      <c r="V70" s="1171">
        <v>2</v>
      </c>
      <c r="W70" s="1221" t="s">
        <v>12</v>
      </c>
      <c r="X70" s="966"/>
      <c r="Y70" s="966"/>
      <c r="Z70" s="966"/>
      <c r="AA70" s="966"/>
      <c r="AB70" s="966"/>
      <c r="AC70" s="966"/>
      <c r="AD70" s="966"/>
      <c r="AE70" s="966"/>
      <c r="AF70" s="966"/>
      <c r="AG70" s="966"/>
      <c r="AH70" s="966"/>
      <c r="AI70" s="965"/>
    </row>
    <row r="71" spans="1:35" ht="11.25" customHeight="1" x14ac:dyDescent="0.25">
      <c r="A71" s="934"/>
      <c r="B71" s="2478"/>
      <c r="C71" s="2479"/>
      <c r="D71" s="1041" t="s">
        <v>1159</v>
      </c>
      <c r="E71" s="931"/>
      <c r="F71" s="931"/>
      <c r="G71" s="931"/>
      <c r="H71" s="931"/>
      <c r="I71" s="931"/>
      <c r="J71" s="931"/>
      <c r="K71" s="931"/>
      <c r="L71" s="1271"/>
      <c r="M71" s="1271"/>
      <c r="N71" s="1139">
        <v>1</v>
      </c>
      <c r="O71" s="1264">
        <v>2</v>
      </c>
      <c r="P71" s="1137"/>
      <c r="Q71" s="1136"/>
      <c r="R71" s="1135"/>
      <c r="S71" s="1134"/>
      <c r="T71" s="1133"/>
      <c r="U71" s="1006">
        <v>1</v>
      </c>
      <c r="V71" s="1171">
        <v>2</v>
      </c>
      <c r="W71" s="1168" t="s">
        <v>12</v>
      </c>
      <c r="X71" s="1121"/>
      <c r="Y71" s="1121"/>
      <c r="Z71" s="1121"/>
      <c r="AA71" s="1121"/>
      <c r="AB71" s="1121"/>
      <c r="AC71" s="1121"/>
      <c r="AD71" s="1121"/>
      <c r="AE71" s="1121"/>
      <c r="AF71" s="1121"/>
      <c r="AG71" s="1121"/>
      <c r="AH71" s="1121"/>
      <c r="AI71" s="965"/>
    </row>
    <row r="72" spans="1:35" ht="11.25" customHeight="1" x14ac:dyDescent="0.25">
      <c r="A72" s="934"/>
      <c r="B72" s="2478"/>
      <c r="C72" s="2479"/>
      <c r="D72" s="1041" t="s">
        <v>1158</v>
      </c>
      <c r="E72" s="931"/>
      <c r="F72" s="931"/>
      <c r="G72" s="931"/>
      <c r="H72" s="931"/>
      <c r="I72" s="931"/>
      <c r="J72" s="931"/>
      <c r="K72" s="931"/>
      <c r="L72" s="1271"/>
      <c r="M72" s="1271"/>
      <c r="N72" s="1139">
        <v>1</v>
      </c>
      <c r="O72" s="1264">
        <v>2</v>
      </c>
      <c r="P72" s="1137"/>
      <c r="Q72" s="1136"/>
      <c r="R72" s="1135"/>
      <c r="S72" s="1134"/>
      <c r="T72" s="1133"/>
      <c r="U72" s="1006">
        <v>1</v>
      </c>
      <c r="V72" s="1171">
        <v>2</v>
      </c>
      <c r="W72" s="1168" t="s">
        <v>12</v>
      </c>
      <c r="X72" s="1121"/>
      <c r="Y72" s="1121"/>
      <c r="Z72" s="1121"/>
      <c r="AA72" s="1121"/>
      <c r="AB72" s="1121"/>
      <c r="AC72" s="1121"/>
      <c r="AD72" s="1121"/>
      <c r="AE72" s="1121"/>
      <c r="AF72" s="1121"/>
      <c r="AG72" s="1121"/>
      <c r="AH72" s="1121"/>
      <c r="AI72" s="965"/>
    </row>
    <row r="73" spans="1:35" ht="11.25" customHeight="1" x14ac:dyDescent="0.25">
      <c r="A73" s="934"/>
      <c r="B73" s="2478"/>
      <c r="C73" s="2479"/>
      <c r="D73" s="1041" t="s">
        <v>1157</v>
      </c>
      <c r="E73" s="931"/>
      <c r="F73" s="931"/>
      <c r="G73" s="931"/>
      <c r="H73" s="931"/>
      <c r="I73" s="931"/>
      <c r="J73" s="931"/>
      <c r="K73" s="931"/>
      <c r="L73" s="1271"/>
      <c r="M73" s="1271"/>
      <c r="N73" s="1139">
        <v>1</v>
      </c>
      <c r="O73" s="1264">
        <v>2</v>
      </c>
      <c r="P73" s="1137"/>
      <c r="Q73" s="1136"/>
      <c r="R73" s="1135"/>
      <c r="S73" s="1134"/>
      <c r="T73" s="1133"/>
      <c r="U73" s="1006">
        <v>1</v>
      </c>
      <c r="V73" s="1006">
        <v>2</v>
      </c>
      <c r="W73" s="1168" t="s">
        <v>12</v>
      </c>
      <c r="X73" s="1121"/>
      <c r="Y73" s="1121"/>
      <c r="Z73" s="1121"/>
      <c r="AA73" s="1121"/>
      <c r="AB73" s="1121"/>
      <c r="AC73" s="1121"/>
      <c r="AD73" s="1121"/>
      <c r="AE73" s="1121"/>
      <c r="AF73" s="1121"/>
      <c r="AG73" s="1121"/>
      <c r="AH73" s="1121"/>
      <c r="AI73" s="965"/>
    </row>
    <row r="74" spans="1:35" ht="11.25" customHeight="1" thickBot="1" x14ac:dyDescent="0.3">
      <c r="A74" s="46"/>
      <c r="B74" s="2480"/>
      <c r="C74" s="2481"/>
      <c r="D74" s="1248" t="s">
        <v>1156</v>
      </c>
      <c r="E74" s="1034"/>
      <c r="F74" s="1034"/>
      <c r="G74" s="1034"/>
      <c r="H74" s="1034"/>
      <c r="I74" s="1034"/>
      <c r="J74" s="1034"/>
      <c r="K74" s="1034"/>
      <c r="L74" s="1268"/>
      <c r="M74" s="1268"/>
      <c r="N74" s="961">
        <v>1</v>
      </c>
      <c r="O74" s="960">
        <v>2</v>
      </c>
      <c r="P74" s="1049"/>
      <c r="Q74" s="958"/>
      <c r="R74" s="957"/>
      <c r="S74" s="956"/>
      <c r="T74" s="955"/>
      <c r="U74" s="954">
        <v>1</v>
      </c>
      <c r="V74" s="1219">
        <v>2</v>
      </c>
      <c r="W74" s="1218" t="s">
        <v>12</v>
      </c>
      <c r="X74" s="952"/>
      <c r="Y74" s="952"/>
      <c r="Z74" s="952"/>
      <c r="AA74" s="952"/>
      <c r="AB74" s="952"/>
      <c r="AC74" s="952"/>
      <c r="AD74" s="952"/>
      <c r="AE74" s="952"/>
      <c r="AF74" s="952"/>
      <c r="AG74" s="952"/>
      <c r="AH74" s="952"/>
      <c r="AI74" s="951"/>
    </row>
    <row r="75" spans="1:35" ht="12.75" hidden="1" customHeight="1" thickBot="1" x14ac:dyDescent="0.3">
      <c r="A75" s="32"/>
      <c r="B75" s="1160" t="s">
        <v>1063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1029"/>
      <c r="O75" s="1109"/>
      <c r="P75" s="1159"/>
      <c r="Q75" s="32"/>
      <c r="V75" s="1029"/>
      <c r="W75" s="32"/>
      <c r="X75" s="1158"/>
      <c r="Y75" s="1029"/>
      <c r="Z75" s="1029"/>
      <c r="AA75" s="1029"/>
      <c r="AB75" s="1029"/>
      <c r="AC75" s="1029"/>
      <c r="AD75" s="1029"/>
      <c r="AE75" s="1029"/>
      <c r="AF75" s="1029"/>
      <c r="AG75" s="1029"/>
      <c r="AH75" s="1029"/>
      <c r="AI75" s="1029"/>
    </row>
    <row r="76" spans="1:35" ht="12.75" customHeight="1" x14ac:dyDescent="0.25">
      <c r="A76" s="1254">
        <v>403</v>
      </c>
      <c r="B76" s="944" t="s">
        <v>1062</v>
      </c>
      <c r="C76" s="1267"/>
      <c r="D76" s="1267"/>
      <c r="E76" s="1267"/>
      <c r="F76" s="1267"/>
      <c r="G76" s="1267"/>
      <c r="H76" s="1267"/>
      <c r="I76" s="1267"/>
      <c r="J76" s="1267"/>
      <c r="K76" s="1267"/>
      <c r="L76" s="1267"/>
      <c r="M76" s="940"/>
      <c r="N76" s="1535"/>
      <c r="O76" s="1155" t="s">
        <v>40</v>
      </c>
      <c r="P76" s="1266" t="s">
        <v>41</v>
      </c>
      <c r="Q76" s="2361" t="s">
        <v>967</v>
      </c>
      <c r="R76" s="2361"/>
      <c r="S76" s="2361"/>
      <c r="T76" s="2361"/>
      <c r="U76" s="2361"/>
      <c r="V76" s="2361"/>
      <c r="W76" s="2361"/>
      <c r="X76" s="2361"/>
      <c r="Y76" s="2361"/>
      <c r="Z76" s="2361"/>
      <c r="AA76" s="2361"/>
      <c r="AB76" s="2361"/>
      <c r="AC76" s="2361"/>
      <c r="AD76" s="2361"/>
      <c r="AE76" s="2361"/>
      <c r="AF76" s="2361"/>
      <c r="AG76" s="2361"/>
      <c r="AH76" s="2361"/>
      <c r="AI76" s="2362"/>
    </row>
    <row r="77" spans="1:35" ht="21.75" customHeight="1" x14ac:dyDescent="0.25">
      <c r="A77" s="935" t="s">
        <v>12</v>
      </c>
      <c r="B77" s="2363" t="s">
        <v>1155</v>
      </c>
      <c r="C77" s="2364"/>
      <c r="D77" s="2364"/>
      <c r="E77" s="2364"/>
      <c r="F77" s="2364"/>
      <c r="G77" s="2364"/>
      <c r="H77" s="2364"/>
      <c r="I77" s="2364"/>
      <c r="J77" s="2364"/>
      <c r="K77" s="2364"/>
      <c r="L77" s="2364"/>
      <c r="M77" s="2364"/>
      <c r="N77" s="2475"/>
      <c r="O77" s="975">
        <v>1</v>
      </c>
      <c r="P77" s="1265">
        <v>2</v>
      </c>
      <c r="Q77" s="1018"/>
      <c r="R77" s="1018"/>
      <c r="S77" s="1018"/>
      <c r="T77" s="1018"/>
      <c r="U77" s="1272"/>
      <c r="V77" s="1272"/>
      <c r="W77" s="1018"/>
      <c r="X77" s="1018"/>
      <c r="Y77" s="1018"/>
      <c r="Z77" s="1018"/>
      <c r="AA77" s="1018"/>
      <c r="AB77" s="1018"/>
      <c r="AC77" s="1018"/>
      <c r="AD77" s="1018"/>
      <c r="AE77" s="1018"/>
      <c r="AF77" s="1018"/>
      <c r="AG77" s="1018"/>
      <c r="AH77" s="1018"/>
      <c r="AI77" s="1074"/>
    </row>
    <row r="78" spans="1:35" ht="21.75" customHeight="1" thickBot="1" x14ac:dyDescent="0.3">
      <c r="A78" s="46"/>
      <c r="B78" s="2293" t="s">
        <v>1060</v>
      </c>
      <c r="C78" s="2294"/>
      <c r="D78" s="2294"/>
      <c r="E78" s="2294"/>
      <c r="F78" s="2294"/>
      <c r="G78" s="2294"/>
      <c r="H78" s="2294"/>
      <c r="I78" s="2294"/>
      <c r="J78" s="2294"/>
      <c r="K78" s="2294"/>
      <c r="L78" s="2294"/>
      <c r="M78" s="2294"/>
      <c r="N78" s="2295"/>
      <c r="O78" s="1119">
        <v>1</v>
      </c>
      <c r="P78" s="1164">
        <v>2</v>
      </c>
      <c r="Q78" s="47"/>
      <c r="R78" s="47"/>
      <c r="S78" s="47"/>
      <c r="T78" s="47"/>
      <c r="U78" s="1496"/>
      <c r="V78" s="1496"/>
      <c r="W78" s="47"/>
      <c r="X78" s="1034"/>
      <c r="Y78" s="1034"/>
      <c r="Z78" s="1034"/>
      <c r="AA78" s="1034"/>
      <c r="AB78" s="1034"/>
      <c r="AC78" s="1034"/>
      <c r="AD78" s="1034"/>
      <c r="AE78" s="1034"/>
      <c r="AF78" s="1034"/>
      <c r="AG78" s="1034"/>
      <c r="AH78" s="1034"/>
      <c r="AI78" s="1154"/>
    </row>
    <row r="79" spans="1:35" ht="12.75" customHeight="1" x14ac:dyDescent="0.25"/>
    <row r="80" spans="1:35" ht="21" customHeight="1" x14ac:dyDescent="0.25">
      <c r="A80" s="2218" t="s">
        <v>1292</v>
      </c>
      <c r="B80" s="2218"/>
      <c r="C80" s="2218"/>
      <c r="D80" s="2218"/>
      <c r="E80" s="2218"/>
      <c r="F80" s="2218"/>
      <c r="G80" s="2218"/>
      <c r="H80" s="2218"/>
      <c r="I80" s="2218"/>
      <c r="J80" s="2218"/>
      <c r="K80" s="2218"/>
      <c r="L80" s="2218"/>
      <c r="M80" s="2218"/>
      <c r="N80" s="2218"/>
      <c r="O80" s="2218"/>
      <c r="P80" s="2218"/>
      <c r="Q80" s="2218"/>
      <c r="R80" s="2218"/>
      <c r="S80" s="2218"/>
      <c r="T80" s="2218"/>
      <c r="U80" s="2218"/>
      <c r="V80" s="2218"/>
      <c r="W80" s="2218"/>
      <c r="X80" s="2218"/>
      <c r="Y80" s="2218"/>
      <c r="Z80" s="2218"/>
      <c r="AA80" s="2218"/>
      <c r="AB80" s="2218"/>
      <c r="AC80" s="2218"/>
      <c r="AD80" s="2218"/>
      <c r="AE80" s="2218"/>
      <c r="AF80" s="2218"/>
      <c r="AG80" s="2218"/>
      <c r="AH80" s="2218"/>
      <c r="AI80" s="2218"/>
    </row>
    <row r="81" spans="1:35" ht="21" customHeight="1" x14ac:dyDescent="0.25">
      <c r="A81" s="2218"/>
      <c r="B81" s="2218"/>
      <c r="C81" s="2218"/>
      <c r="D81" s="2218"/>
      <c r="E81" s="2218"/>
      <c r="F81" s="2218"/>
      <c r="G81" s="2218"/>
      <c r="H81" s="2218"/>
      <c r="I81" s="2218"/>
      <c r="J81" s="2218"/>
      <c r="K81" s="2218"/>
      <c r="L81" s="2218"/>
      <c r="M81" s="2218"/>
      <c r="N81" s="2218"/>
      <c r="O81" s="2218"/>
      <c r="P81" s="2218"/>
      <c r="Q81" s="2218"/>
      <c r="R81" s="2218"/>
      <c r="S81" s="2218"/>
      <c r="T81" s="2218"/>
      <c r="U81" s="2218"/>
      <c r="V81" s="2218"/>
      <c r="W81" s="2218"/>
      <c r="X81" s="2218"/>
      <c r="Y81" s="2218"/>
      <c r="Z81" s="2218"/>
      <c r="AA81" s="2218"/>
      <c r="AB81" s="2218"/>
      <c r="AC81" s="2218"/>
      <c r="AD81" s="2218"/>
      <c r="AE81" s="2218"/>
      <c r="AF81" s="2218"/>
      <c r="AG81" s="2218"/>
      <c r="AH81" s="2218"/>
      <c r="AI81" s="2218"/>
    </row>
    <row r="82" spans="1:35" ht="6.75" customHeight="1" thickBot="1" x14ac:dyDescent="0.3">
      <c r="AD82" s="32"/>
      <c r="AE82" s="32"/>
      <c r="AF82" s="32"/>
      <c r="AG82" s="32"/>
      <c r="AH82" s="32"/>
    </row>
    <row r="83" spans="1:35" ht="11.25" customHeight="1" x14ac:dyDescent="0.25">
      <c r="A83" s="2325" t="s">
        <v>33</v>
      </c>
      <c r="B83" s="2326"/>
      <c r="C83" s="2326"/>
      <c r="D83" s="2326"/>
      <c r="E83" s="2326"/>
      <c r="F83" s="2327"/>
      <c r="G83" s="2225" t="s">
        <v>34</v>
      </c>
      <c r="H83" s="2226"/>
      <c r="I83" s="2227" t="s">
        <v>35</v>
      </c>
      <c r="J83" s="2226"/>
      <c r="K83" s="2227" t="s">
        <v>36</v>
      </c>
      <c r="L83" s="2225"/>
      <c r="M83" s="2335" t="s">
        <v>37</v>
      </c>
      <c r="N83" s="2335"/>
      <c r="O83" s="2335"/>
      <c r="P83" s="2335"/>
      <c r="Q83"/>
      <c r="S83" s="2607" t="s">
        <v>1291</v>
      </c>
      <c r="T83" s="2608"/>
      <c r="Y83" s="2609" t="s">
        <v>1290</v>
      </c>
      <c r="Z83" s="2610"/>
      <c r="AA83" s="2610"/>
      <c r="AB83" s="2610"/>
      <c r="AC83" s="2610"/>
      <c r="AD83" s="2610"/>
      <c r="AE83" s="2610"/>
      <c r="AF83" s="2610"/>
      <c r="AG83" s="2610"/>
      <c r="AH83" s="2610"/>
      <c r="AI83" s="2611"/>
    </row>
    <row r="84" spans="1:35" ht="11.25" customHeight="1" thickBot="1" x14ac:dyDescent="0.3">
      <c r="A84" s="2328"/>
      <c r="B84" s="2329"/>
      <c r="C84" s="2329"/>
      <c r="D84" s="2329"/>
      <c r="E84" s="2329"/>
      <c r="F84" s="2330"/>
      <c r="G84" s="1131"/>
      <c r="H84" s="1211"/>
      <c r="I84" s="1210"/>
      <c r="J84" s="1211"/>
      <c r="K84" s="1210"/>
      <c r="L84" s="996"/>
      <c r="M84" s="1209"/>
      <c r="N84" s="1208"/>
      <c r="O84" s="1208"/>
      <c r="P84" s="1208"/>
      <c r="Q84" s="1207"/>
      <c r="S84" s="1534"/>
      <c r="T84" s="1533"/>
      <c r="Y84" s="2612"/>
      <c r="Z84" s="2613"/>
      <c r="AA84" s="2613"/>
      <c r="AB84" s="2613"/>
      <c r="AC84" s="2613"/>
      <c r="AD84" s="2613"/>
      <c r="AE84" s="2613"/>
      <c r="AF84" s="2613"/>
      <c r="AG84" s="2613"/>
      <c r="AH84" s="2613"/>
      <c r="AI84" s="2614"/>
    </row>
    <row r="85" spans="1:35" ht="8.25" customHeight="1" thickBot="1" x14ac:dyDescent="0.3"/>
    <row r="86" spans="1:35" ht="12.75" customHeight="1" x14ac:dyDescent="0.25">
      <c r="A86" s="1532" t="s">
        <v>1201</v>
      </c>
      <c r="B86" s="1531"/>
      <c r="C86" s="728"/>
      <c r="D86" s="728"/>
      <c r="E86" s="727"/>
      <c r="F86" s="727"/>
      <c r="G86" s="727"/>
      <c r="H86" s="727"/>
      <c r="I86" s="727"/>
      <c r="J86" s="727"/>
      <c r="K86" s="727"/>
      <c r="L86" s="727"/>
      <c r="M86" s="727"/>
      <c r="N86" s="727"/>
      <c r="O86" s="727"/>
      <c r="P86" s="727"/>
      <c r="Q86" s="727"/>
      <c r="R86" s="727"/>
      <c r="S86" s="727"/>
      <c r="T86" s="729"/>
      <c r="U86" s="1525"/>
      <c r="V86" s="2615" t="s">
        <v>1289</v>
      </c>
      <c r="W86" s="2615"/>
      <c r="X86" s="2615"/>
      <c r="Y86" s="2615"/>
      <c r="Z86" s="2615"/>
      <c r="AA86" s="2615"/>
      <c r="AB86" s="2615"/>
      <c r="AC86" s="2615"/>
      <c r="AD86" s="2615"/>
      <c r="AE86" s="2615"/>
      <c r="AF86" s="2615"/>
      <c r="AG86" s="2615"/>
      <c r="AH86" s="2615"/>
      <c r="AI86" s="2616"/>
    </row>
    <row r="87" spans="1:35" ht="12.75" customHeight="1" thickBot="1" x14ac:dyDescent="0.3">
      <c r="A87" s="1530" t="s">
        <v>1200</v>
      </c>
      <c r="B87" s="1529"/>
      <c r="C87" s="1528"/>
      <c r="D87" s="1528"/>
      <c r="E87" s="1527"/>
      <c r="F87" s="1527"/>
      <c r="G87" s="1527"/>
      <c r="H87" s="1527"/>
      <c r="I87" s="1527"/>
      <c r="J87" s="1527"/>
      <c r="K87" s="1527"/>
      <c r="L87" s="1527"/>
      <c r="M87" s="1527"/>
      <c r="N87" s="1527"/>
      <c r="O87" s="1527"/>
      <c r="P87" s="1527"/>
      <c r="Q87" s="1527"/>
      <c r="R87" s="1527"/>
      <c r="S87" s="1527"/>
      <c r="T87" s="1526"/>
      <c r="U87" s="1525"/>
      <c r="V87" s="2617"/>
      <c r="W87" s="2617"/>
      <c r="X87" s="2617"/>
      <c r="Y87" s="2617"/>
      <c r="Z87" s="2617"/>
      <c r="AA87" s="2617"/>
      <c r="AB87" s="2617"/>
      <c r="AC87" s="2617"/>
      <c r="AD87" s="2617"/>
      <c r="AE87" s="2617"/>
      <c r="AF87" s="2617"/>
      <c r="AG87" s="2617"/>
      <c r="AH87" s="2617"/>
      <c r="AI87" s="2618"/>
    </row>
    <row r="88" spans="1:35" ht="12.75" customHeight="1" thickBot="1" x14ac:dyDescent="0.3">
      <c r="A88" s="1524" t="s">
        <v>1287</v>
      </c>
      <c r="B88" s="1523"/>
      <c r="C88" s="1522"/>
      <c r="D88" s="1522"/>
      <c r="E88" s="1520"/>
      <c r="F88" s="1520"/>
      <c r="G88" s="1520"/>
      <c r="H88" s="1520"/>
      <c r="I88" s="1520"/>
      <c r="J88" s="1520"/>
      <c r="K88" s="1520"/>
      <c r="L88" s="1520"/>
      <c r="M88" s="1520"/>
      <c r="N88" s="1520"/>
      <c r="O88" s="1521"/>
      <c r="P88" s="1521"/>
      <c r="Q88" s="1520"/>
      <c r="R88" s="1520"/>
      <c r="S88" s="1520"/>
      <c r="T88" s="1520"/>
      <c r="U88" s="1275"/>
      <c r="V88" s="1275"/>
      <c r="W88" s="1275"/>
      <c r="X88" s="1275"/>
      <c r="Y88" s="1275"/>
      <c r="Z88" s="1275"/>
      <c r="AA88" s="1275"/>
      <c r="AB88" s="1275"/>
      <c r="AC88" s="1275"/>
      <c r="AD88" s="1274"/>
      <c r="AE88" s="1274"/>
      <c r="AF88" s="1274"/>
      <c r="AG88" s="1274"/>
      <c r="AH88" s="1274"/>
      <c r="AI88" s="1273"/>
    </row>
    <row r="89" spans="1:35" ht="12.75" customHeight="1" x14ac:dyDescent="0.25">
      <c r="A89" s="1048">
        <v>401</v>
      </c>
      <c r="B89" s="2307" t="s">
        <v>1116</v>
      </c>
      <c r="C89" s="2308"/>
      <c r="D89" s="2308"/>
      <c r="E89" s="2308"/>
      <c r="F89" s="2308"/>
      <c r="G89" s="2308"/>
      <c r="H89" s="2308"/>
      <c r="I89" s="2308"/>
      <c r="J89" s="2308"/>
      <c r="K89" s="2308"/>
      <c r="L89" s="2308"/>
      <c r="M89" s="2308"/>
      <c r="N89" s="2308"/>
      <c r="O89" s="2308"/>
      <c r="P89" s="2308"/>
      <c r="Q89" s="2308"/>
      <c r="R89" s="2308"/>
      <c r="S89" s="2308"/>
      <c r="T89" s="2309"/>
      <c r="U89" s="2247" t="s">
        <v>413</v>
      </c>
      <c r="V89" s="2248"/>
      <c r="W89" s="1023"/>
      <c r="X89" s="927"/>
      <c r="Y89" s="1024"/>
      <c r="Z89" s="2247" t="s">
        <v>414</v>
      </c>
      <c r="AA89" s="2248"/>
      <c r="AB89" s="1023"/>
      <c r="AC89" s="927"/>
      <c r="AD89" s="1024"/>
      <c r="AE89" s="2247" t="s">
        <v>1002</v>
      </c>
      <c r="AF89" s="2248"/>
      <c r="AG89" s="1023"/>
      <c r="AH89" s="927"/>
      <c r="AI89" s="925"/>
    </row>
    <row r="90" spans="1:35" ht="12.75" customHeight="1" thickBot="1" x14ac:dyDescent="0.3">
      <c r="A90" s="1149" t="s">
        <v>12</v>
      </c>
      <c r="B90" s="2310"/>
      <c r="C90" s="2311"/>
      <c r="D90" s="2311"/>
      <c r="E90" s="2311"/>
      <c r="F90" s="2311"/>
      <c r="G90" s="2311"/>
      <c r="H90" s="2311"/>
      <c r="I90" s="2311"/>
      <c r="J90" s="2311"/>
      <c r="K90" s="2311"/>
      <c r="L90" s="2311"/>
      <c r="M90" s="2311"/>
      <c r="N90" s="2311"/>
      <c r="O90" s="2311"/>
      <c r="P90" s="2311"/>
      <c r="Q90" s="2311"/>
      <c r="R90" s="2311"/>
      <c r="S90" s="2311"/>
      <c r="T90" s="2312"/>
      <c r="U90" s="2238"/>
      <c r="V90" s="2239"/>
      <c r="W90" s="929"/>
      <c r="X90" s="47"/>
      <c r="Y90" s="1014"/>
      <c r="Z90" s="2238"/>
      <c r="AA90" s="2239"/>
      <c r="AB90" s="929"/>
      <c r="AC90" s="47"/>
      <c r="AD90" s="1014"/>
      <c r="AE90" s="2238"/>
      <c r="AF90" s="2239"/>
      <c r="AG90" s="929"/>
      <c r="AH90" s="47"/>
      <c r="AI90" s="85"/>
    </row>
    <row r="91" spans="1:35" ht="12.75" customHeight="1" x14ac:dyDescent="0.25">
      <c r="A91" s="1254">
        <v>402</v>
      </c>
      <c r="B91" s="2462" t="s">
        <v>1115</v>
      </c>
      <c r="C91" s="2463"/>
      <c r="D91" s="2463"/>
      <c r="E91" s="2463"/>
      <c r="F91" s="2463"/>
      <c r="G91" s="2463"/>
      <c r="H91" s="2463"/>
      <c r="I91" s="2463"/>
      <c r="J91" s="2463"/>
      <c r="K91" s="2463"/>
      <c r="L91" s="2463"/>
      <c r="M91" s="2464"/>
      <c r="N91" s="1063" t="s">
        <v>1000</v>
      </c>
      <c r="O91" s="1045"/>
      <c r="P91" s="2261" t="s">
        <v>999</v>
      </c>
      <c r="Q91" s="2262"/>
      <c r="R91" s="2263"/>
      <c r="S91" s="2267" t="s">
        <v>998</v>
      </c>
      <c r="T91" s="2268"/>
      <c r="U91" s="1062" t="s">
        <v>997</v>
      </c>
      <c r="V91" s="1378"/>
      <c r="W91" s="2271" t="s">
        <v>996</v>
      </c>
      <c r="X91" s="2272"/>
      <c r="Y91" s="2272"/>
      <c r="Z91" s="2272"/>
      <c r="AA91" s="2272"/>
      <c r="AB91" s="2272"/>
      <c r="AC91" s="2272"/>
      <c r="AD91" s="2272"/>
      <c r="AE91" s="2272"/>
      <c r="AF91" s="2272"/>
      <c r="AG91" s="2272"/>
      <c r="AH91" s="2272"/>
      <c r="AI91" s="2273"/>
    </row>
    <row r="92" spans="1:35" ht="12.75" customHeight="1" x14ac:dyDescent="0.25">
      <c r="A92" s="935" t="s">
        <v>12</v>
      </c>
      <c r="B92" s="2465"/>
      <c r="C92" s="2466"/>
      <c r="D92" s="2466"/>
      <c r="E92" s="2466"/>
      <c r="F92" s="2466"/>
      <c r="G92" s="2466"/>
      <c r="H92" s="2466"/>
      <c r="I92" s="2466"/>
      <c r="J92" s="2466"/>
      <c r="K92" s="2466"/>
      <c r="L92" s="2466"/>
      <c r="M92" s="2467"/>
      <c r="N92" s="1006" t="s">
        <v>40</v>
      </c>
      <c r="O92" s="1005" t="s">
        <v>41</v>
      </c>
      <c r="P92" s="2264"/>
      <c r="Q92" s="2265"/>
      <c r="R92" s="2266"/>
      <c r="S92" s="2269"/>
      <c r="T92" s="2270"/>
      <c r="U92" s="1004" t="s">
        <v>994</v>
      </c>
      <c r="V92" s="1140" t="s">
        <v>146</v>
      </c>
      <c r="W92" s="2291"/>
      <c r="X92" s="2274"/>
      <c r="Y92" s="2274"/>
      <c r="Z92" s="2274"/>
      <c r="AA92" s="2274"/>
      <c r="AB92" s="2274"/>
      <c r="AC92" s="2274"/>
      <c r="AD92" s="2274"/>
      <c r="AE92" s="2274"/>
      <c r="AF92" s="2274"/>
      <c r="AG92" s="2274"/>
      <c r="AH92" s="2274"/>
      <c r="AI92" s="2275"/>
    </row>
    <row r="93" spans="1:35" ht="12.75" customHeight="1" x14ac:dyDescent="0.25">
      <c r="A93" s="934"/>
      <c r="B93" s="2493" t="s">
        <v>1198</v>
      </c>
      <c r="C93" s="2494"/>
      <c r="D93" s="1377" t="s">
        <v>1082</v>
      </c>
      <c r="E93" s="1376" t="s">
        <v>1197</v>
      </c>
      <c r="F93" s="1376"/>
      <c r="G93" s="1376"/>
      <c r="H93" s="1376"/>
      <c r="I93" s="1376"/>
      <c r="J93" s="1376"/>
      <c r="K93" s="1376"/>
      <c r="L93" s="1376"/>
      <c r="M93" s="1375"/>
      <c r="N93" s="975">
        <v>1</v>
      </c>
      <c r="O93" s="974">
        <v>2</v>
      </c>
      <c r="P93" s="1178"/>
      <c r="Q93" s="1107"/>
      <c r="R93" s="1177"/>
      <c r="S93" s="1106"/>
      <c r="T93" s="1176"/>
      <c r="U93" s="968">
        <v>1</v>
      </c>
      <c r="V93" s="1175">
        <v>2</v>
      </c>
      <c r="W93" s="1168"/>
      <c r="X93" s="1121"/>
      <c r="Y93" s="1121"/>
      <c r="Z93" s="1121"/>
      <c r="AA93" s="1121"/>
      <c r="AB93" s="1121"/>
      <c r="AC93" s="1121"/>
      <c r="AD93" s="1121"/>
      <c r="AE93" s="1121"/>
      <c r="AF93" s="1121"/>
      <c r="AG93" s="1121"/>
      <c r="AH93" s="1121"/>
      <c r="AI93" s="965"/>
    </row>
    <row r="94" spans="1:35" ht="12.75" customHeight="1" x14ac:dyDescent="0.25">
      <c r="A94" s="934"/>
      <c r="B94" s="2493"/>
      <c r="C94" s="2494"/>
      <c r="D94" s="1058">
        <v>42</v>
      </c>
      <c r="E94" s="1056" t="s">
        <v>1196</v>
      </c>
      <c r="F94" s="1056"/>
      <c r="G94" s="1056"/>
      <c r="H94" s="1056"/>
      <c r="I94" s="1056"/>
      <c r="J94" s="1056"/>
      <c r="K94" s="1056"/>
      <c r="L94" s="1056"/>
      <c r="M94" s="1374"/>
      <c r="N94" s="1139">
        <v>1</v>
      </c>
      <c r="O94" s="1264">
        <v>2</v>
      </c>
      <c r="P94" s="1128"/>
      <c r="Q94" s="1127"/>
      <c r="R94" s="1126"/>
      <c r="S94" s="1125"/>
      <c r="T94" s="1124"/>
      <c r="U94" s="1006">
        <v>1</v>
      </c>
      <c r="V94" s="1171">
        <v>2</v>
      </c>
      <c r="W94" s="1168"/>
      <c r="X94" s="1121"/>
      <c r="Y94" s="1121"/>
      <c r="Z94" s="1121"/>
      <c r="AA94" s="1121"/>
      <c r="AB94" s="1121"/>
      <c r="AC94" s="1121"/>
      <c r="AD94" s="1121"/>
      <c r="AE94" s="1121"/>
      <c r="AF94" s="1121"/>
      <c r="AG94" s="1121"/>
      <c r="AH94" s="1121"/>
      <c r="AI94" s="965"/>
    </row>
    <row r="95" spans="1:35" ht="12.75" customHeight="1" x14ac:dyDescent="0.25">
      <c r="A95" s="934"/>
      <c r="B95" s="2493"/>
      <c r="C95" s="2494"/>
      <c r="D95" s="1058">
        <v>43</v>
      </c>
      <c r="E95" s="1056" t="s">
        <v>1195</v>
      </c>
      <c r="F95" s="1056"/>
      <c r="G95" s="1056"/>
      <c r="H95" s="1056"/>
      <c r="I95" s="1056"/>
      <c r="J95" s="1056"/>
      <c r="K95" s="1056"/>
      <c r="L95" s="1056"/>
      <c r="M95" s="1374"/>
      <c r="N95" s="1139">
        <v>1</v>
      </c>
      <c r="O95" s="1264">
        <v>2</v>
      </c>
      <c r="P95" s="1128"/>
      <c r="Q95" s="1127"/>
      <c r="R95" s="1126"/>
      <c r="S95" s="1125"/>
      <c r="T95" s="1124"/>
      <c r="U95" s="1006">
        <v>1</v>
      </c>
      <c r="V95" s="1171">
        <v>2</v>
      </c>
      <c r="W95" s="1168"/>
      <c r="X95" s="1121"/>
      <c r="Y95" s="1121"/>
      <c r="Z95" s="1121"/>
      <c r="AA95" s="1121"/>
      <c r="AB95" s="1121"/>
      <c r="AC95" s="1121"/>
      <c r="AD95" s="1121"/>
      <c r="AE95" s="1121"/>
      <c r="AF95" s="1121"/>
      <c r="AG95" s="1121"/>
      <c r="AH95" s="1121"/>
      <c r="AI95" s="965"/>
    </row>
    <row r="96" spans="1:35" ht="12.75" customHeight="1" x14ac:dyDescent="0.25">
      <c r="A96" s="934"/>
      <c r="B96" s="2493"/>
      <c r="C96" s="2494"/>
      <c r="D96" s="1058">
        <v>44</v>
      </c>
      <c r="E96" s="1056" t="s">
        <v>1194</v>
      </c>
      <c r="F96" s="1056"/>
      <c r="G96" s="1056"/>
      <c r="H96" s="1056"/>
      <c r="I96" s="1056"/>
      <c r="J96" s="1056"/>
      <c r="K96" s="1056"/>
      <c r="L96" s="1056"/>
      <c r="M96" s="1374"/>
      <c r="N96" s="1139">
        <v>1</v>
      </c>
      <c r="O96" s="1264">
        <v>2</v>
      </c>
      <c r="P96" s="1128"/>
      <c r="Q96" s="1127"/>
      <c r="R96" s="1126"/>
      <c r="S96" s="1125"/>
      <c r="T96" s="1124"/>
      <c r="U96" s="1006">
        <v>1</v>
      </c>
      <c r="V96" s="1171">
        <v>2</v>
      </c>
      <c r="W96" s="1168"/>
      <c r="X96" s="1121"/>
      <c r="Y96" s="1121"/>
      <c r="Z96" s="1121"/>
      <c r="AA96" s="1121"/>
      <c r="AB96" s="1121"/>
      <c r="AC96" s="1121"/>
      <c r="AD96" s="1121"/>
      <c r="AE96" s="1121"/>
      <c r="AF96" s="1121"/>
      <c r="AG96" s="1121"/>
      <c r="AH96" s="1121"/>
      <c r="AI96" s="965"/>
    </row>
    <row r="97" spans="1:35" ht="12.75" customHeight="1" x14ac:dyDescent="0.25">
      <c r="A97" s="934"/>
      <c r="B97" s="2493"/>
      <c r="C97" s="2494"/>
      <c r="D97" s="1058">
        <v>45</v>
      </c>
      <c r="E97" s="1056" t="s">
        <v>1193</v>
      </c>
      <c r="F97" s="1056"/>
      <c r="G97" s="1056"/>
      <c r="H97" s="1056"/>
      <c r="I97" s="1056"/>
      <c r="J97" s="1056"/>
      <c r="K97" s="1056"/>
      <c r="L97" s="1056"/>
      <c r="M97" s="1374"/>
      <c r="N97" s="1139">
        <v>1</v>
      </c>
      <c r="O97" s="1264">
        <v>2</v>
      </c>
      <c r="P97" s="1128"/>
      <c r="Q97" s="1127"/>
      <c r="R97" s="1126"/>
      <c r="S97" s="1125"/>
      <c r="T97" s="1124"/>
      <c r="U97" s="1006">
        <v>1</v>
      </c>
      <c r="V97" s="1171">
        <v>2</v>
      </c>
      <c r="W97" s="1168"/>
      <c r="X97" s="1121"/>
      <c r="Y97" s="1121"/>
      <c r="Z97" s="1121"/>
      <c r="AA97" s="1121"/>
      <c r="AB97" s="1121"/>
      <c r="AC97" s="1121"/>
      <c r="AD97" s="1121"/>
      <c r="AE97" s="1121"/>
      <c r="AF97" s="1121"/>
      <c r="AG97" s="1121"/>
      <c r="AH97" s="1121"/>
      <c r="AI97" s="965"/>
    </row>
    <row r="98" spans="1:35" ht="12.75" customHeight="1" x14ac:dyDescent="0.25">
      <c r="A98" s="934"/>
      <c r="B98" s="2493"/>
      <c r="C98" s="2494"/>
      <c r="D98" s="1058">
        <v>46</v>
      </c>
      <c r="E98" s="1056" t="s">
        <v>1192</v>
      </c>
      <c r="F98" s="1056"/>
      <c r="G98" s="1056"/>
      <c r="H98" s="1056"/>
      <c r="I98" s="1056"/>
      <c r="J98" s="1056"/>
      <c r="K98" s="1056"/>
      <c r="L98" s="1056"/>
      <c r="M98" s="1374"/>
      <c r="N98" s="1139">
        <v>1</v>
      </c>
      <c r="O98" s="1264">
        <v>2</v>
      </c>
      <c r="P98" s="1128"/>
      <c r="Q98" s="1127"/>
      <c r="R98" s="1126"/>
      <c r="S98" s="1125"/>
      <c r="T98" s="1124"/>
      <c r="U98" s="1006">
        <v>1</v>
      </c>
      <c r="V98" s="1171">
        <v>2</v>
      </c>
      <c r="W98" s="1168"/>
      <c r="X98" s="1121"/>
      <c r="Y98" s="1121"/>
      <c r="Z98" s="1121"/>
      <c r="AA98" s="1121"/>
      <c r="AB98" s="1121"/>
      <c r="AC98" s="1121"/>
      <c r="AD98" s="1121"/>
      <c r="AE98" s="1121"/>
      <c r="AF98" s="1121"/>
      <c r="AG98" s="1121"/>
      <c r="AH98" s="1121"/>
      <c r="AI98" s="965"/>
    </row>
    <row r="99" spans="1:35" ht="12.75" customHeight="1" x14ac:dyDescent="0.25">
      <c r="A99" s="934"/>
      <c r="B99" s="2493"/>
      <c r="C99" s="2494"/>
      <c r="D99" s="1058">
        <v>47</v>
      </c>
      <c r="E99" s="1056" t="s">
        <v>1191</v>
      </c>
      <c r="F99" s="1056"/>
      <c r="G99" s="1056"/>
      <c r="H99" s="1056"/>
      <c r="I99" s="1056"/>
      <c r="J99" s="1056"/>
      <c r="K99" s="1056"/>
      <c r="L99" s="1056"/>
      <c r="M99" s="1374"/>
      <c r="N99" s="1139">
        <v>1</v>
      </c>
      <c r="O99" s="1264">
        <v>2</v>
      </c>
      <c r="P99" s="1128"/>
      <c r="Q99" s="1127"/>
      <c r="R99" s="1126"/>
      <c r="S99" s="1125"/>
      <c r="T99" s="1124"/>
      <c r="U99" s="1006">
        <v>1</v>
      </c>
      <c r="V99" s="1171">
        <v>2</v>
      </c>
      <c r="W99" s="1168"/>
      <c r="X99" s="1121"/>
      <c r="Y99" s="1121"/>
      <c r="Z99" s="1121"/>
      <c r="AA99" s="1121"/>
      <c r="AB99" s="1121"/>
      <c r="AC99" s="1121"/>
      <c r="AD99" s="1121"/>
      <c r="AE99" s="1121"/>
      <c r="AF99" s="1121"/>
      <c r="AG99" s="1121"/>
      <c r="AH99" s="1121"/>
      <c r="AI99" s="965"/>
    </row>
    <row r="100" spans="1:35" ht="12.75" customHeight="1" x14ac:dyDescent="0.25">
      <c r="A100" s="934"/>
      <c r="B100" s="2493"/>
      <c r="C100" s="2494"/>
      <c r="D100" s="1058">
        <v>48</v>
      </c>
      <c r="E100" s="1056" t="s">
        <v>1190</v>
      </c>
      <c r="F100" s="1056"/>
      <c r="G100" s="1056"/>
      <c r="H100" s="1056"/>
      <c r="I100" s="1056"/>
      <c r="J100" s="1056"/>
      <c r="K100" s="1056"/>
      <c r="L100" s="1056"/>
      <c r="M100" s="1374"/>
      <c r="N100" s="1139">
        <v>1</v>
      </c>
      <c r="O100" s="1264">
        <v>2</v>
      </c>
      <c r="P100" s="1128"/>
      <c r="Q100" s="1127"/>
      <c r="R100" s="1126"/>
      <c r="S100" s="1125"/>
      <c r="T100" s="1124"/>
      <c r="U100" s="1006">
        <v>1</v>
      </c>
      <c r="V100" s="1171">
        <v>2</v>
      </c>
      <c r="W100" s="1168"/>
      <c r="X100" s="1121"/>
      <c r="Y100" s="1121"/>
      <c r="Z100" s="1121"/>
      <c r="AA100" s="1121"/>
      <c r="AB100" s="1121"/>
      <c r="AC100" s="1121"/>
      <c r="AD100" s="1121"/>
      <c r="AE100" s="1121"/>
      <c r="AF100" s="1121"/>
      <c r="AG100" s="1121"/>
      <c r="AH100" s="1121"/>
      <c r="AI100" s="965"/>
    </row>
    <row r="101" spans="1:35" ht="12.75" customHeight="1" thickBot="1" x14ac:dyDescent="0.3">
      <c r="A101" s="46"/>
      <c r="B101" s="2495"/>
      <c r="C101" s="2496"/>
      <c r="D101" s="1373">
        <v>49</v>
      </c>
      <c r="E101" s="1372" t="s">
        <v>1064</v>
      </c>
      <c r="F101" s="1372"/>
      <c r="G101" s="1372"/>
      <c r="H101" s="1372"/>
      <c r="I101" s="1372"/>
      <c r="J101" s="1372"/>
      <c r="K101" s="1372"/>
      <c r="L101" s="1372"/>
      <c r="M101" s="1111"/>
      <c r="N101" s="1119">
        <v>1</v>
      </c>
      <c r="O101" s="1163">
        <v>2</v>
      </c>
      <c r="P101" s="1117"/>
      <c r="Q101" s="1116"/>
      <c r="R101" s="1115"/>
      <c r="S101" s="1114"/>
      <c r="T101" s="1113"/>
      <c r="U101" s="1112">
        <v>1</v>
      </c>
      <c r="V101" s="1162">
        <v>2</v>
      </c>
      <c r="W101" s="1161"/>
      <c r="X101" s="1111"/>
      <c r="Y101" s="1111"/>
      <c r="Z101" s="1111"/>
      <c r="AA101" s="1111"/>
      <c r="AB101" s="1111"/>
      <c r="AC101" s="1111"/>
      <c r="AD101" s="1111"/>
      <c r="AE101" s="1111"/>
      <c r="AF101" s="1111"/>
      <c r="AG101" s="1111"/>
      <c r="AH101" s="1111"/>
      <c r="AI101" s="951"/>
    </row>
    <row r="102" spans="1:35" ht="12.75" hidden="1" customHeight="1" thickBot="1" x14ac:dyDescent="0.3">
      <c r="A102" s="32"/>
      <c r="B102" s="1160" t="s">
        <v>1063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1159"/>
      <c r="P102" s="1159"/>
      <c r="Q102" s="32"/>
      <c r="V102" s="1029"/>
      <c r="W102" s="32"/>
      <c r="X102" s="1158"/>
      <c r="Y102" s="1029"/>
      <c r="Z102" s="1029"/>
      <c r="AA102" s="1029"/>
      <c r="AB102" s="1029"/>
      <c r="AC102" s="1029"/>
      <c r="AD102" s="1029"/>
      <c r="AE102" s="1029"/>
      <c r="AF102" s="1029"/>
      <c r="AG102" s="1029"/>
      <c r="AH102" s="1029"/>
      <c r="AI102" s="1029"/>
    </row>
    <row r="103" spans="1:35" ht="12.75" customHeight="1" x14ac:dyDescent="0.25">
      <c r="A103" s="1048">
        <v>403</v>
      </c>
      <c r="B103" s="1157" t="s">
        <v>1062</v>
      </c>
      <c r="C103" s="1146"/>
      <c r="D103" s="1146"/>
      <c r="E103" s="1146"/>
      <c r="F103" s="1146"/>
      <c r="G103" s="1146"/>
      <c r="H103" s="1146"/>
      <c r="I103" s="1146"/>
      <c r="J103" s="1146"/>
      <c r="K103" s="1146"/>
      <c r="L103" s="1146"/>
      <c r="M103" s="1156"/>
      <c r="N103" s="1156"/>
      <c r="O103" s="1155" t="s">
        <v>40</v>
      </c>
      <c r="P103" s="1155" t="s">
        <v>41</v>
      </c>
      <c r="Q103" s="2361" t="s">
        <v>967</v>
      </c>
      <c r="R103" s="2361"/>
      <c r="S103" s="2361"/>
      <c r="T103" s="2361"/>
      <c r="U103" s="2361"/>
      <c r="V103" s="2361"/>
      <c r="W103" s="2361"/>
      <c r="X103" s="2361"/>
      <c r="Y103" s="2361"/>
      <c r="Z103" s="2361"/>
      <c r="AA103" s="2361"/>
      <c r="AB103" s="2361"/>
      <c r="AC103" s="2361"/>
      <c r="AD103" s="2361"/>
      <c r="AE103" s="2361"/>
      <c r="AF103" s="2361"/>
      <c r="AG103" s="2361"/>
      <c r="AH103" s="2361"/>
      <c r="AI103" s="2362"/>
    </row>
    <row r="104" spans="1:35" ht="12.75" customHeight="1" x14ac:dyDescent="0.25">
      <c r="A104" s="935" t="s">
        <v>12</v>
      </c>
      <c r="B104" s="2363" t="s">
        <v>1061</v>
      </c>
      <c r="C104" s="2364"/>
      <c r="D104" s="2364"/>
      <c r="E104" s="2364"/>
      <c r="F104" s="2364"/>
      <c r="G104" s="2364"/>
      <c r="H104" s="2364"/>
      <c r="I104" s="2364"/>
      <c r="J104" s="2364"/>
      <c r="K104" s="2364"/>
      <c r="L104" s="2364"/>
      <c r="M104" s="2364"/>
      <c r="N104" s="2364"/>
      <c r="O104" s="1139">
        <v>1</v>
      </c>
      <c r="P104" s="1139">
        <v>2</v>
      </c>
      <c r="Q104" s="1018"/>
      <c r="R104" s="1018"/>
      <c r="S104" s="1018"/>
      <c r="T104" s="1018"/>
      <c r="U104" s="1018"/>
      <c r="V104" s="1018"/>
      <c r="W104" s="1018"/>
      <c r="X104" s="931"/>
      <c r="Y104" s="931"/>
      <c r="Z104" s="931"/>
      <c r="AA104" s="931"/>
      <c r="AB104" s="931"/>
      <c r="AC104" s="931"/>
      <c r="AD104" s="931"/>
      <c r="AE104" s="931"/>
      <c r="AF104" s="931"/>
      <c r="AG104" s="931"/>
      <c r="AH104" s="931"/>
      <c r="AI104" s="930"/>
    </row>
    <row r="105" spans="1:35" ht="12.75" customHeight="1" thickBot="1" x14ac:dyDescent="0.3">
      <c r="A105" s="1036"/>
      <c r="B105" s="2293" t="s">
        <v>1060</v>
      </c>
      <c r="C105" s="2294"/>
      <c r="D105" s="2294"/>
      <c r="E105" s="2294"/>
      <c r="F105" s="2294"/>
      <c r="G105" s="2294"/>
      <c r="H105" s="2294"/>
      <c r="I105" s="2294"/>
      <c r="J105" s="2294"/>
      <c r="K105" s="2294"/>
      <c r="L105" s="2294"/>
      <c r="M105" s="2294"/>
      <c r="N105" s="2295"/>
      <c r="O105" s="1119">
        <v>1</v>
      </c>
      <c r="P105" s="1119">
        <v>2</v>
      </c>
      <c r="Q105" s="47"/>
      <c r="R105" s="47"/>
      <c r="S105" s="47"/>
      <c r="T105" s="47"/>
      <c r="U105" s="47"/>
      <c r="V105" s="47"/>
      <c r="W105" s="47"/>
      <c r="X105" s="1034"/>
      <c r="Y105" s="1034"/>
      <c r="Z105" s="1034"/>
      <c r="AA105" s="1034"/>
      <c r="AB105" s="1034"/>
      <c r="AC105" s="1034"/>
      <c r="AD105" s="1034"/>
      <c r="AE105" s="1034"/>
      <c r="AF105" s="1034"/>
      <c r="AG105" s="1034"/>
      <c r="AH105" s="1034"/>
      <c r="AI105" s="1154"/>
    </row>
    <row r="106" spans="1:35" ht="12.75" customHeight="1" x14ac:dyDescent="0.25"/>
    <row r="107" spans="1:35" ht="12.75" customHeight="1" x14ac:dyDescent="0.25">
      <c r="A107" s="1519" t="s">
        <v>1288</v>
      </c>
      <c r="B107" s="1513"/>
      <c r="C107" s="1518"/>
      <c r="D107" s="1518"/>
      <c r="E107" s="1516"/>
      <c r="F107" s="1516"/>
      <c r="G107" s="1516"/>
      <c r="H107" s="1516"/>
      <c r="I107" s="1516"/>
      <c r="J107" s="1516"/>
      <c r="K107" s="1516"/>
      <c r="L107" s="1516"/>
      <c r="M107" s="1516"/>
      <c r="N107" s="1517"/>
      <c r="O107" s="1517"/>
      <c r="P107" s="1516"/>
      <c r="Q107" s="1516"/>
      <c r="R107" s="1516"/>
      <c r="S107" s="1516"/>
      <c r="T107" s="1516"/>
      <c r="U107" s="1515"/>
      <c r="V107" s="1514"/>
      <c r="W107" s="1513"/>
      <c r="X107" s="1513"/>
      <c r="Y107" s="1513"/>
      <c r="Z107" s="1513"/>
      <c r="AA107" s="1513"/>
      <c r="AB107" s="1513"/>
      <c r="AC107" s="1513"/>
      <c r="AD107" s="1512"/>
      <c r="AE107" s="1513"/>
      <c r="AF107" s="1513"/>
      <c r="AG107" s="1513"/>
      <c r="AH107" s="1512"/>
      <c r="AI107" s="1512"/>
    </row>
    <row r="108" spans="1:35" ht="12.75" customHeight="1" thickBot="1" x14ac:dyDescent="0.3">
      <c r="A108" s="1519" t="s">
        <v>1264</v>
      </c>
      <c r="B108" s="1513"/>
      <c r="C108" s="1518"/>
      <c r="D108" s="1518"/>
      <c r="E108" s="1516"/>
      <c r="F108" s="1516"/>
      <c r="G108" s="1516"/>
      <c r="H108" s="1516"/>
      <c r="I108" s="1516"/>
      <c r="J108" s="1516"/>
      <c r="K108" s="1516"/>
      <c r="L108" s="1516"/>
      <c r="M108" s="1516"/>
      <c r="N108" s="1517"/>
      <c r="O108" s="1517"/>
      <c r="P108" s="1516"/>
      <c r="Q108" s="1516"/>
      <c r="R108" s="1516"/>
      <c r="S108" s="1516"/>
      <c r="T108" s="1516"/>
      <c r="U108" s="1515"/>
      <c r="V108" s="1514"/>
      <c r="W108" s="1513"/>
      <c r="X108" s="1513"/>
      <c r="Y108" s="1513"/>
      <c r="Z108" s="1513"/>
      <c r="AA108" s="1513"/>
      <c r="AB108" s="1513"/>
      <c r="AC108" s="1513"/>
      <c r="AD108" s="1512"/>
      <c r="AE108" s="1513"/>
      <c r="AF108" s="1513"/>
      <c r="AG108" s="1513"/>
      <c r="AH108" s="1512"/>
      <c r="AI108" s="1512"/>
    </row>
    <row r="109" spans="1:35" ht="12.75" customHeight="1" thickBot="1" x14ac:dyDescent="0.3">
      <c r="A109" s="1491" t="s">
        <v>1287</v>
      </c>
      <c r="B109" s="1490"/>
      <c r="C109" s="1489"/>
      <c r="D109" s="1489"/>
      <c r="E109" s="1487"/>
      <c r="F109" s="1487"/>
      <c r="G109" s="1487"/>
      <c r="H109" s="1487"/>
      <c r="I109" s="1487"/>
      <c r="J109" s="1487"/>
      <c r="K109" s="1487"/>
      <c r="L109" s="1487"/>
      <c r="M109" s="1487"/>
      <c r="N109" s="1510"/>
      <c r="O109" s="1511"/>
      <c r="P109" s="1488"/>
      <c r="Q109" s="1487"/>
      <c r="R109" s="1487"/>
      <c r="S109" s="1487"/>
      <c r="T109" s="1487"/>
      <c r="U109" s="1510"/>
      <c r="V109" s="1510"/>
      <c r="W109" s="1487"/>
      <c r="X109" s="1487"/>
      <c r="Y109" s="1487"/>
      <c r="Z109" s="1487"/>
      <c r="AA109" s="1487"/>
      <c r="AB109" s="1487"/>
      <c r="AC109" s="1487"/>
      <c r="AD109" s="1487"/>
      <c r="AE109" s="1486"/>
      <c r="AF109" s="1486"/>
      <c r="AG109" s="1486"/>
      <c r="AH109" s="1486"/>
      <c r="AI109" s="1485"/>
    </row>
    <row r="110" spans="1:35" ht="11.25" customHeight="1" x14ac:dyDescent="0.25">
      <c r="A110" s="1048">
        <v>401</v>
      </c>
      <c r="B110" s="2307" t="s">
        <v>1116</v>
      </c>
      <c r="C110" s="2308"/>
      <c r="D110" s="2308"/>
      <c r="E110" s="2308"/>
      <c r="F110" s="2308"/>
      <c r="G110" s="2308"/>
      <c r="H110" s="2308"/>
      <c r="I110" s="2308"/>
      <c r="J110" s="2308"/>
      <c r="K110" s="2308"/>
      <c r="L110" s="2308"/>
      <c r="M110" s="2308"/>
      <c r="N110" s="2308"/>
      <c r="O110" s="2308"/>
      <c r="P110" s="2308"/>
      <c r="Q110" s="2308"/>
      <c r="R110" s="2308"/>
      <c r="S110" s="2308"/>
      <c r="T110" s="2309"/>
      <c r="U110" s="2247" t="s">
        <v>413</v>
      </c>
      <c r="V110" s="2248"/>
      <c r="W110" s="1023"/>
      <c r="X110" s="927"/>
      <c r="Y110" s="1024"/>
      <c r="Z110" s="2247" t="s">
        <v>414</v>
      </c>
      <c r="AA110" s="2248"/>
      <c r="AB110" s="1023"/>
      <c r="AC110" s="927"/>
      <c r="AD110" s="1024"/>
      <c r="AE110" s="2247" t="s">
        <v>1002</v>
      </c>
      <c r="AF110" s="2248"/>
      <c r="AG110" s="1023"/>
      <c r="AH110" s="927"/>
      <c r="AI110" s="925"/>
    </row>
    <row r="111" spans="1:35" ht="11.25" customHeight="1" thickBot="1" x14ac:dyDescent="0.3">
      <c r="A111" s="1149" t="s">
        <v>12</v>
      </c>
      <c r="B111" s="2310"/>
      <c r="C111" s="2311"/>
      <c r="D111" s="2311"/>
      <c r="E111" s="2311"/>
      <c r="F111" s="2311"/>
      <c r="G111" s="2311"/>
      <c r="H111" s="2311"/>
      <c r="I111" s="2311"/>
      <c r="J111" s="2311"/>
      <c r="K111" s="2311"/>
      <c r="L111" s="2311"/>
      <c r="M111" s="2311"/>
      <c r="N111" s="2311"/>
      <c r="O111" s="2311"/>
      <c r="P111" s="2311"/>
      <c r="Q111" s="2311"/>
      <c r="R111" s="2311"/>
      <c r="S111" s="2311"/>
      <c r="T111" s="2312"/>
      <c r="U111" s="2238"/>
      <c r="V111" s="2239"/>
      <c r="W111" s="929"/>
      <c r="X111" s="47"/>
      <c r="Y111" s="1014"/>
      <c r="Z111" s="2238"/>
      <c r="AA111" s="2239"/>
      <c r="AB111" s="929"/>
      <c r="AC111" s="47"/>
      <c r="AD111" s="1014"/>
      <c r="AE111" s="2238"/>
      <c r="AF111" s="2239"/>
      <c r="AG111" s="929"/>
      <c r="AH111" s="47"/>
      <c r="AI111" s="85"/>
    </row>
    <row r="112" spans="1:35" ht="11.25" customHeight="1" x14ac:dyDescent="0.25">
      <c r="A112" s="1254">
        <v>402</v>
      </c>
      <c r="B112" s="2619" t="s">
        <v>1115</v>
      </c>
      <c r="C112" s="2463"/>
      <c r="D112" s="2463"/>
      <c r="E112" s="2463"/>
      <c r="F112" s="2463"/>
      <c r="G112" s="2463"/>
      <c r="H112" s="2463"/>
      <c r="I112" s="2463"/>
      <c r="J112" s="2463"/>
      <c r="K112" s="2463"/>
      <c r="L112" s="2463"/>
      <c r="M112" s="2464"/>
      <c r="N112" s="1509" t="s">
        <v>1000</v>
      </c>
      <c r="O112" s="1507"/>
      <c r="P112" s="2261" t="s">
        <v>999</v>
      </c>
      <c r="Q112" s="2262"/>
      <c r="R112" s="2263"/>
      <c r="S112" s="2267" t="s">
        <v>998</v>
      </c>
      <c r="T112" s="2268"/>
      <c r="U112" s="1508" t="s">
        <v>997</v>
      </c>
      <c r="V112" s="1507"/>
      <c r="W112" s="2271" t="s">
        <v>996</v>
      </c>
      <c r="X112" s="2272"/>
      <c r="Y112" s="2272"/>
      <c r="Z112" s="2272"/>
      <c r="AA112" s="2272"/>
      <c r="AB112" s="2272"/>
      <c r="AC112" s="2272"/>
      <c r="AD112" s="2272"/>
      <c r="AE112" s="2272"/>
      <c r="AF112" s="2272"/>
      <c r="AG112" s="2272"/>
      <c r="AH112" s="2272"/>
      <c r="AI112" s="2273"/>
    </row>
    <row r="113" spans="1:35" ht="11.25" customHeight="1" thickBot="1" x14ac:dyDescent="0.3">
      <c r="A113" s="935" t="s">
        <v>12</v>
      </c>
      <c r="B113" s="2620"/>
      <c r="C113" s="2621"/>
      <c r="D113" s="2621"/>
      <c r="E113" s="2621"/>
      <c r="F113" s="2621"/>
      <c r="G113" s="2621"/>
      <c r="H113" s="2621"/>
      <c r="I113" s="2621"/>
      <c r="J113" s="2621"/>
      <c r="K113" s="2621"/>
      <c r="L113" s="2621"/>
      <c r="M113" s="2622"/>
      <c r="N113" s="1123" t="s">
        <v>40</v>
      </c>
      <c r="O113" s="1506" t="s">
        <v>41</v>
      </c>
      <c r="P113" s="2348"/>
      <c r="Q113" s="2349"/>
      <c r="R113" s="2350"/>
      <c r="S113" s="2515"/>
      <c r="T113" s="2352"/>
      <c r="U113" s="1351" t="s">
        <v>994</v>
      </c>
      <c r="V113" s="1350" t="s">
        <v>146</v>
      </c>
      <c r="W113" s="2291"/>
      <c r="X113" s="2274"/>
      <c r="Y113" s="2274"/>
      <c r="Z113" s="2274"/>
      <c r="AA113" s="2274"/>
      <c r="AB113" s="2274"/>
      <c r="AC113" s="2274"/>
      <c r="AD113" s="2274"/>
      <c r="AE113" s="2274"/>
      <c r="AF113" s="2274"/>
      <c r="AG113" s="2274"/>
      <c r="AH113" s="2274"/>
      <c r="AI113" s="2275"/>
    </row>
    <row r="114" spans="1:35" ht="11.25" customHeight="1" x14ac:dyDescent="0.25">
      <c r="A114" s="934"/>
      <c r="B114" s="2603" t="s">
        <v>1262</v>
      </c>
      <c r="C114" s="2604"/>
      <c r="D114" s="1505" t="s">
        <v>1261</v>
      </c>
      <c r="E114" s="1504" t="s">
        <v>1260</v>
      </c>
      <c r="F114" s="1504"/>
      <c r="G114" s="1504"/>
      <c r="H114" s="1504"/>
      <c r="I114" s="1504"/>
      <c r="J114" s="1504"/>
      <c r="K114" s="1504"/>
      <c r="L114" s="1504"/>
      <c r="M114" s="1503"/>
      <c r="N114" s="1191">
        <v>1</v>
      </c>
      <c r="O114" s="1502">
        <v>2</v>
      </c>
      <c r="P114" s="1481"/>
      <c r="Q114" s="1480"/>
      <c r="R114" s="1479"/>
      <c r="S114" s="1478"/>
      <c r="T114" s="1477"/>
      <c r="U114" s="1184">
        <v>1</v>
      </c>
      <c r="V114" s="1476">
        <v>2</v>
      </c>
      <c r="W114" s="966" t="s">
        <v>12</v>
      </c>
      <c r="X114" s="966"/>
      <c r="Y114" s="966"/>
      <c r="Z114" s="966"/>
      <c r="AA114" s="966"/>
      <c r="AB114" s="966"/>
      <c r="AC114" s="966"/>
      <c r="AD114" s="966"/>
      <c r="AE114" s="966"/>
      <c r="AF114" s="966"/>
      <c r="AG114" s="966"/>
      <c r="AH114" s="966"/>
      <c r="AI114" s="965"/>
    </row>
    <row r="115" spans="1:35" ht="11.25" customHeight="1" x14ac:dyDescent="0.25">
      <c r="A115" s="934"/>
      <c r="B115" s="2601"/>
      <c r="C115" s="2605"/>
      <c r="D115" s="1041" t="s">
        <v>1080</v>
      </c>
      <c r="E115" s="931" t="s">
        <v>1259</v>
      </c>
      <c r="F115" s="931"/>
      <c r="G115" s="931"/>
      <c r="H115" s="931"/>
      <c r="I115" s="931"/>
      <c r="J115" s="931"/>
      <c r="K115" s="931"/>
      <c r="L115" s="931"/>
      <c r="M115" s="1271"/>
      <c r="N115" s="1139">
        <v>1</v>
      </c>
      <c r="O115" s="1264">
        <v>2</v>
      </c>
      <c r="P115" s="1137"/>
      <c r="Q115" s="1136"/>
      <c r="R115" s="1135"/>
      <c r="S115" s="1134"/>
      <c r="T115" s="1133"/>
      <c r="U115" s="1006">
        <v>1</v>
      </c>
      <c r="V115" s="1474">
        <v>2</v>
      </c>
      <c r="W115" s="1121" t="s">
        <v>12</v>
      </c>
      <c r="X115" s="1121"/>
      <c r="Y115" s="1121"/>
      <c r="Z115" s="1121"/>
      <c r="AA115" s="1121"/>
      <c r="AB115" s="1121"/>
      <c r="AC115" s="1121"/>
      <c r="AD115" s="1121"/>
      <c r="AE115" s="1121"/>
      <c r="AF115" s="1121"/>
      <c r="AG115" s="1121"/>
      <c r="AH115" s="1121"/>
      <c r="AI115" s="965"/>
    </row>
    <row r="116" spans="1:35" ht="11.25" customHeight="1" x14ac:dyDescent="0.25">
      <c r="A116" s="934"/>
      <c r="B116" s="2601"/>
      <c r="C116" s="2605"/>
      <c r="D116" s="1041" t="s">
        <v>1258</v>
      </c>
      <c r="E116" s="931" t="s">
        <v>1257</v>
      </c>
      <c r="F116" s="931"/>
      <c r="G116" s="931"/>
      <c r="H116" s="931"/>
      <c r="I116" s="931"/>
      <c r="J116" s="931"/>
      <c r="K116" s="931"/>
      <c r="L116" s="931"/>
      <c r="M116" s="1271"/>
      <c r="N116" s="1139">
        <v>1</v>
      </c>
      <c r="O116" s="1264">
        <v>2</v>
      </c>
      <c r="P116" s="1137"/>
      <c r="Q116" s="1136"/>
      <c r="R116" s="1135"/>
      <c r="S116" s="1134"/>
      <c r="T116" s="1133"/>
      <c r="U116" s="1006">
        <v>1</v>
      </c>
      <c r="V116" s="1474">
        <v>2</v>
      </c>
      <c r="W116" s="1121" t="s">
        <v>12</v>
      </c>
      <c r="X116" s="1121"/>
      <c r="Y116" s="1121"/>
      <c r="Z116" s="1121"/>
      <c r="AA116" s="1121"/>
      <c r="AB116" s="1121"/>
      <c r="AC116" s="1121"/>
      <c r="AD116" s="1121"/>
      <c r="AE116" s="1121"/>
      <c r="AF116" s="1121"/>
      <c r="AG116" s="1121"/>
      <c r="AH116" s="1121"/>
      <c r="AI116" s="965"/>
    </row>
    <row r="117" spans="1:35" ht="11.25" customHeight="1" x14ac:dyDescent="0.25">
      <c r="A117" s="934"/>
      <c r="B117" s="2601"/>
      <c r="C117" s="2605"/>
      <c r="D117" s="1041" t="s">
        <v>1256</v>
      </c>
      <c r="E117" s="931" t="s">
        <v>1255</v>
      </c>
      <c r="F117" s="931"/>
      <c r="G117" s="931"/>
      <c r="H117" s="931"/>
      <c r="I117" s="931"/>
      <c r="J117" s="931"/>
      <c r="K117" s="931"/>
      <c r="L117" s="931"/>
      <c r="M117" s="1271"/>
      <c r="N117" s="1139">
        <v>1</v>
      </c>
      <c r="O117" s="1264">
        <v>2</v>
      </c>
      <c r="P117" s="1137"/>
      <c r="Q117" s="1136"/>
      <c r="R117" s="1135"/>
      <c r="S117" s="1134"/>
      <c r="T117" s="1133"/>
      <c r="U117" s="1006">
        <v>1</v>
      </c>
      <c r="V117" s="1474">
        <v>2</v>
      </c>
      <c r="W117" s="1121" t="s">
        <v>12</v>
      </c>
      <c r="X117" s="1121"/>
      <c r="Y117" s="1121"/>
      <c r="Z117" s="1121"/>
      <c r="AA117" s="1121"/>
      <c r="AB117" s="1121"/>
      <c r="AC117" s="1121"/>
      <c r="AD117" s="1121"/>
      <c r="AE117" s="1121"/>
      <c r="AF117" s="1121"/>
      <c r="AG117" s="1121"/>
      <c r="AH117" s="1121"/>
      <c r="AI117" s="965"/>
    </row>
    <row r="118" spans="1:35" ht="11.25" customHeight="1" x14ac:dyDescent="0.25">
      <c r="A118" s="934"/>
      <c r="B118" s="2601"/>
      <c r="C118" s="2605"/>
      <c r="D118" s="1041" t="s">
        <v>1095</v>
      </c>
      <c r="E118" s="931" t="s">
        <v>1254</v>
      </c>
      <c r="F118" s="931"/>
      <c r="G118" s="931"/>
      <c r="H118" s="931"/>
      <c r="I118" s="931"/>
      <c r="J118" s="931"/>
      <c r="K118" s="931"/>
      <c r="L118" s="931"/>
      <c r="M118" s="1271"/>
      <c r="N118" s="1139">
        <v>1</v>
      </c>
      <c r="O118" s="1264">
        <v>2</v>
      </c>
      <c r="P118" s="1137"/>
      <c r="Q118" s="1136"/>
      <c r="R118" s="1135"/>
      <c r="S118" s="1134"/>
      <c r="T118" s="1133"/>
      <c r="U118" s="1006">
        <v>1</v>
      </c>
      <c r="V118" s="1474">
        <v>2</v>
      </c>
      <c r="W118" s="1121" t="s">
        <v>12</v>
      </c>
      <c r="X118" s="1121"/>
      <c r="Y118" s="1121"/>
      <c r="Z118" s="1121"/>
      <c r="AA118" s="1121"/>
      <c r="AB118" s="1121"/>
      <c r="AC118" s="1121"/>
      <c r="AD118" s="1121"/>
      <c r="AE118" s="1121"/>
      <c r="AF118" s="1121"/>
      <c r="AG118" s="1121"/>
      <c r="AH118" s="1121"/>
      <c r="AI118" s="965"/>
    </row>
    <row r="119" spans="1:35" ht="11.25" customHeight="1" x14ac:dyDescent="0.25">
      <c r="A119" s="934"/>
      <c r="B119" s="2601"/>
      <c r="C119" s="2605"/>
      <c r="D119" s="1041" t="s">
        <v>1253</v>
      </c>
      <c r="E119" s="931" t="s">
        <v>1190</v>
      </c>
      <c r="F119" s="931"/>
      <c r="G119" s="931"/>
      <c r="H119" s="931"/>
      <c r="I119" s="931"/>
      <c r="J119" s="931"/>
      <c r="K119" s="931"/>
      <c r="L119" s="931"/>
      <c r="M119" s="1271"/>
      <c r="N119" s="1139">
        <v>1</v>
      </c>
      <c r="O119" s="1264">
        <v>2</v>
      </c>
      <c r="P119" s="1137"/>
      <c r="Q119" s="1136"/>
      <c r="R119" s="1135"/>
      <c r="S119" s="1134"/>
      <c r="T119" s="1133"/>
      <c r="U119" s="1006">
        <v>1</v>
      </c>
      <c r="V119" s="1474">
        <v>2</v>
      </c>
      <c r="W119" s="1121" t="s">
        <v>12</v>
      </c>
      <c r="X119" s="1121"/>
      <c r="Y119" s="1121"/>
      <c r="Z119" s="1121"/>
      <c r="AA119" s="1121"/>
      <c r="AB119" s="1121"/>
      <c r="AC119" s="1121"/>
      <c r="AD119" s="1121"/>
      <c r="AE119" s="1121"/>
      <c r="AF119" s="1121"/>
      <c r="AG119" s="1121"/>
      <c r="AH119" s="1121"/>
      <c r="AI119" s="965"/>
    </row>
    <row r="120" spans="1:35" ht="11.25" customHeight="1" x14ac:dyDescent="0.25">
      <c r="A120" s="934"/>
      <c r="B120" s="2601"/>
      <c r="C120" s="2605"/>
      <c r="D120" s="1041" t="s">
        <v>1091</v>
      </c>
      <c r="E120" s="931" t="s">
        <v>1252</v>
      </c>
      <c r="F120" s="931"/>
      <c r="G120" s="931"/>
      <c r="H120" s="931"/>
      <c r="I120" s="931"/>
      <c r="J120" s="931"/>
      <c r="K120" s="931"/>
      <c r="L120" s="931"/>
      <c r="M120" s="1271"/>
      <c r="N120" s="1139">
        <v>1</v>
      </c>
      <c r="O120" s="1264">
        <v>2</v>
      </c>
      <c r="P120" s="1137"/>
      <c r="Q120" s="1136"/>
      <c r="R120" s="1135"/>
      <c r="S120" s="1134"/>
      <c r="T120" s="1133"/>
      <c r="U120" s="1006">
        <v>1</v>
      </c>
      <c r="V120" s="1474">
        <v>2</v>
      </c>
      <c r="W120" s="1121" t="s">
        <v>12</v>
      </c>
      <c r="X120" s="1121"/>
      <c r="Y120" s="1121"/>
      <c r="Z120" s="1121"/>
      <c r="AA120" s="1121"/>
      <c r="AB120" s="1121"/>
      <c r="AC120" s="1121"/>
      <c r="AD120" s="1121"/>
      <c r="AE120" s="1121"/>
      <c r="AF120" s="1121"/>
      <c r="AG120" s="1121"/>
      <c r="AH120" s="1121"/>
      <c r="AI120" s="965"/>
    </row>
    <row r="121" spans="1:35" ht="11.25" customHeight="1" x14ac:dyDescent="0.25">
      <c r="A121" s="934"/>
      <c r="B121" s="2601"/>
      <c r="C121" s="2605"/>
      <c r="D121" s="1041" t="s">
        <v>1251</v>
      </c>
      <c r="E121" s="931" t="s">
        <v>1250</v>
      </c>
      <c r="F121" s="931"/>
      <c r="G121" s="931"/>
      <c r="H121" s="931"/>
      <c r="I121" s="931"/>
      <c r="J121" s="931"/>
      <c r="K121" s="931"/>
      <c r="L121" s="931"/>
      <c r="M121" s="1271"/>
      <c r="N121" s="1139">
        <v>1</v>
      </c>
      <c r="O121" s="1264">
        <v>2</v>
      </c>
      <c r="P121" s="1137"/>
      <c r="Q121" s="1136"/>
      <c r="R121" s="1135"/>
      <c r="S121" s="1134"/>
      <c r="T121" s="1133"/>
      <c r="U121" s="1006">
        <v>1</v>
      </c>
      <c r="V121" s="1474">
        <v>2</v>
      </c>
      <c r="W121" s="1121" t="s">
        <v>12</v>
      </c>
      <c r="X121" s="1121"/>
      <c r="Y121" s="1121"/>
      <c r="Z121" s="1121"/>
      <c r="AA121" s="1121"/>
      <c r="AB121" s="1121"/>
      <c r="AC121" s="1121"/>
      <c r="AD121" s="1121"/>
      <c r="AE121" s="1121"/>
      <c r="AF121" s="1121"/>
      <c r="AG121" s="1121"/>
      <c r="AH121" s="1121"/>
      <c r="AI121" s="965"/>
    </row>
    <row r="122" spans="1:35" ht="11.25" customHeight="1" x14ac:dyDescent="0.25">
      <c r="A122" s="934"/>
      <c r="B122" s="2601"/>
      <c r="C122" s="2605"/>
      <c r="D122" s="1041" t="s">
        <v>1249</v>
      </c>
      <c r="E122" s="931" t="s">
        <v>1248</v>
      </c>
      <c r="F122" s="931"/>
      <c r="G122" s="931"/>
      <c r="H122" s="931"/>
      <c r="I122" s="931"/>
      <c r="J122" s="931"/>
      <c r="K122" s="931"/>
      <c r="L122" s="931"/>
      <c r="M122" s="1271"/>
      <c r="N122" s="1139">
        <v>1</v>
      </c>
      <c r="O122" s="1264">
        <v>2</v>
      </c>
      <c r="P122" s="1137"/>
      <c r="Q122" s="1136"/>
      <c r="R122" s="1135"/>
      <c r="S122" s="1134"/>
      <c r="T122" s="1133"/>
      <c r="U122" s="1006">
        <v>1</v>
      </c>
      <c r="V122" s="1474">
        <v>2</v>
      </c>
      <c r="W122" s="1121" t="s">
        <v>12</v>
      </c>
      <c r="X122" s="1121"/>
      <c r="Y122" s="1121"/>
      <c r="Z122" s="1121"/>
      <c r="AA122" s="1121"/>
      <c r="AB122" s="1121"/>
      <c r="AC122" s="1121"/>
      <c r="AD122" s="1121"/>
      <c r="AE122" s="1121"/>
      <c r="AF122" s="1121"/>
      <c r="AG122" s="1121"/>
      <c r="AH122" s="1121"/>
      <c r="AI122" s="965"/>
    </row>
    <row r="123" spans="1:35" ht="11.25" customHeight="1" x14ac:dyDescent="0.25">
      <c r="A123" s="934"/>
      <c r="B123" s="2601"/>
      <c r="C123" s="2605"/>
      <c r="D123" s="1041" t="s">
        <v>1247</v>
      </c>
      <c r="E123" s="931" t="s">
        <v>1246</v>
      </c>
      <c r="F123" s="931"/>
      <c r="G123" s="931"/>
      <c r="H123" s="931"/>
      <c r="I123" s="931"/>
      <c r="J123" s="931"/>
      <c r="K123" s="931"/>
      <c r="L123" s="931"/>
      <c r="M123" s="1271"/>
      <c r="N123" s="1139">
        <v>1</v>
      </c>
      <c r="O123" s="1264">
        <v>2</v>
      </c>
      <c r="P123" s="1137"/>
      <c r="Q123" s="1136"/>
      <c r="R123" s="1135"/>
      <c r="S123" s="1134"/>
      <c r="T123" s="1133"/>
      <c r="U123" s="1006">
        <v>1</v>
      </c>
      <c r="V123" s="1474">
        <v>2</v>
      </c>
      <c r="W123" s="1121" t="s">
        <v>12</v>
      </c>
      <c r="X123" s="1121"/>
      <c r="Y123" s="1121"/>
      <c r="Z123" s="1121"/>
      <c r="AA123" s="1121"/>
      <c r="AB123" s="1121"/>
      <c r="AC123" s="1121"/>
      <c r="AD123" s="1121"/>
      <c r="AE123" s="1121"/>
      <c r="AF123" s="1121"/>
      <c r="AG123" s="1121"/>
      <c r="AH123" s="1121"/>
      <c r="AI123" s="965"/>
    </row>
    <row r="124" spans="1:35" ht="11.25" customHeight="1" x14ac:dyDescent="0.25">
      <c r="A124" s="934"/>
      <c r="B124" s="2601"/>
      <c r="C124" s="2605"/>
      <c r="D124" s="1041" t="s">
        <v>1245</v>
      </c>
      <c r="E124" s="931" t="s">
        <v>1244</v>
      </c>
      <c r="F124" s="931"/>
      <c r="G124" s="931"/>
      <c r="H124" s="931"/>
      <c r="I124" s="931"/>
      <c r="J124" s="931"/>
      <c r="K124" s="931"/>
      <c r="L124" s="931"/>
      <c r="M124" s="1271"/>
      <c r="N124" s="1139">
        <v>1</v>
      </c>
      <c r="O124" s="1264">
        <v>2</v>
      </c>
      <c r="P124" s="1137"/>
      <c r="Q124" s="1136"/>
      <c r="R124" s="1135"/>
      <c r="S124" s="1134"/>
      <c r="T124" s="1133"/>
      <c r="U124" s="1006">
        <v>1</v>
      </c>
      <c r="V124" s="1474">
        <v>2</v>
      </c>
      <c r="W124" s="1121" t="s">
        <v>12</v>
      </c>
      <c r="X124" s="1121"/>
      <c r="Y124" s="1121"/>
      <c r="Z124" s="1121"/>
      <c r="AA124" s="1121"/>
      <c r="AB124" s="1121"/>
      <c r="AC124" s="1121"/>
      <c r="AD124" s="1121"/>
      <c r="AE124" s="1121"/>
      <c r="AF124" s="1121"/>
      <c r="AG124" s="1121"/>
      <c r="AH124" s="1121"/>
      <c r="AI124" s="965"/>
    </row>
    <row r="125" spans="1:35" ht="11.25" customHeight="1" thickBot="1" x14ac:dyDescent="0.3">
      <c r="A125" s="934"/>
      <c r="B125" s="2602"/>
      <c r="C125" s="2606"/>
      <c r="D125" s="1248" t="s">
        <v>1243</v>
      </c>
      <c r="E125" s="1034" t="s">
        <v>1242</v>
      </c>
      <c r="F125" s="1034"/>
      <c r="G125" s="1034"/>
      <c r="H125" s="1034"/>
      <c r="I125" s="1034"/>
      <c r="J125" s="1034"/>
      <c r="K125" s="1034"/>
      <c r="L125" s="1034"/>
      <c r="M125" s="1268"/>
      <c r="N125" s="1119">
        <v>1</v>
      </c>
      <c r="O125" s="1163">
        <v>2</v>
      </c>
      <c r="P125" s="1117"/>
      <c r="Q125" s="1116"/>
      <c r="R125" s="1115"/>
      <c r="S125" s="1114"/>
      <c r="T125" s="1113"/>
      <c r="U125" s="1112">
        <v>1</v>
      </c>
      <c r="V125" s="1472">
        <v>2</v>
      </c>
      <c r="W125" s="1121" t="s">
        <v>12</v>
      </c>
      <c r="X125" s="1121"/>
      <c r="Y125" s="1121"/>
      <c r="Z125" s="1121"/>
      <c r="AA125" s="1121"/>
      <c r="AB125" s="1121"/>
      <c r="AC125" s="1121"/>
      <c r="AD125" s="1121"/>
      <c r="AE125" s="1121"/>
      <c r="AF125" s="1121"/>
      <c r="AG125" s="1121"/>
      <c r="AH125" s="1121"/>
      <c r="AI125" s="965"/>
    </row>
    <row r="126" spans="1:35" ht="11.25" customHeight="1" x14ac:dyDescent="0.25">
      <c r="A126" s="934"/>
      <c r="B126" s="2601" t="s">
        <v>1241</v>
      </c>
      <c r="C126" s="2479"/>
      <c r="D126" s="1019" t="s">
        <v>1240</v>
      </c>
      <c r="E126" s="1018"/>
      <c r="F126" s="1018"/>
      <c r="G126" s="1018"/>
      <c r="H126" s="1018"/>
      <c r="I126" s="1018"/>
      <c r="J126" s="1018"/>
      <c r="K126" s="1018"/>
      <c r="L126" s="1018"/>
      <c r="M126" s="1272"/>
      <c r="N126" s="975">
        <v>1</v>
      </c>
      <c r="O126" s="974">
        <v>2</v>
      </c>
      <c r="P126" s="1054"/>
      <c r="Q126" s="972"/>
      <c r="R126" s="971"/>
      <c r="S126" s="970"/>
      <c r="T126" s="969"/>
      <c r="U126" s="968">
        <v>1</v>
      </c>
      <c r="V126" s="967">
        <v>2</v>
      </c>
      <c r="W126" s="1121" t="s">
        <v>12</v>
      </c>
      <c r="X126" s="1121"/>
      <c r="Y126" s="1121"/>
      <c r="Z126" s="1121"/>
      <c r="AA126" s="1121"/>
      <c r="AB126" s="1121"/>
      <c r="AC126" s="1121"/>
      <c r="AD126" s="1121"/>
      <c r="AE126" s="1121"/>
      <c r="AF126" s="1121"/>
      <c r="AG126" s="1121"/>
      <c r="AH126" s="1121"/>
      <c r="AI126" s="965"/>
    </row>
    <row r="127" spans="1:35" ht="11.25" customHeight="1" x14ac:dyDescent="0.25">
      <c r="A127" s="934"/>
      <c r="B127" s="2601"/>
      <c r="C127" s="2479"/>
      <c r="D127" s="1019" t="s">
        <v>1239</v>
      </c>
      <c r="E127" s="1018"/>
      <c r="F127" s="1018"/>
      <c r="G127" s="1018"/>
      <c r="H127" s="1018"/>
      <c r="I127" s="1018"/>
      <c r="J127" s="1018"/>
      <c r="K127" s="1018"/>
      <c r="L127" s="1018"/>
      <c r="M127" s="1272"/>
      <c r="N127" s="1139">
        <v>1</v>
      </c>
      <c r="O127" s="1264">
        <v>2</v>
      </c>
      <c r="P127" s="1137"/>
      <c r="Q127" s="1136"/>
      <c r="R127" s="1135"/>
      <c r="S127" s="1134"/>
      <c r="T127" s="1133"/>
      <c r="U127" s="1006">
        <v>1</v>
      </c>
      <c r="V127" s="1474">
        <v>2</v>
      </c>
      <c r="W127" s="1121" t="s">
        <v>12</v>
      </c>
      <c r="X127" s="1121"/>
      <c r="Y127" s="1121"/>
      <c r="Z127" s="1121"/>
      <c r="AA127" s="1121"/>
      <c r="AB127" s="1121"/>
      <c r="AC127" s="1121"/>
      <c r="AD127" s="1121"/>
      <c r="AE127" s="1121"/>
      <c r="AF127" s="1121"/>
      <c r="AG127" s="1121"/>
      <c r="AH127" s="1121"/>
      <c r="AI127" s="965"/>
    </row>
    <row r="128" spans="1:35" ht="11.25" customHeight="1" x14ac:dyDescent="0.25">
      <c r="A128" s="934"/>
      <c r="B128" s="2601"/>
      <c r="C128" s="2479"/>
      <c r="D128" s="1019" t="s">
        <v>1238</v>
      </c>
      <c r="E128" s="1018"/>
      <c r="F128" s="1018"/>
      <c r="G128" s="1018"/>
      <c r="H128" s="1018"/>
      <c r="I128" s="1018"/>
      <c r="J128" s="1018"/>
      <c r="K128" s="1018"/>
      <c r="L128" s="1018"/>
      <c r="M128" s="1272"/>
      <c r="N128" s="1139">
        <v>1</v>
      </c>
      <c r="O128" s="1264">
        <v>2</v>
      </c>
      <c r="P128" s="1137"/>
      <c r="Q128" s="1136"/>
      <c r="R128" s="1135"/>
      <c r="S128" s="1134"/>
      <c r="T128" s="1133"/>
      <c r="U128" s="1006">
        <v>1</v>
      </c>
      <c r="V128" s="1474">
        <v>2</v>
      </c>
      <c r="W128" s="1121" t="s">
        <v>12</v>
      </c>
      <c r="X128" s="1121"/>
      <c r="Y128" s="1121"/>
      <c r="Z128" s="1121"/>
      <c r="AA128" s="1121"/>
      <c r="AB128" s="1121"/>
      <c r="AC128" s="1121"/>
      <c r="AD128" s="1121"/>
      <c r="AE128" s="1121"/>
      <c r="AF128" s="1121"/>
      <c r="AG128" s="1121"/>
      <c r="AH128" s="1121"/>
      <c r="AI128" s="965"/>
    </row>
    <row r="129" spans="1:35" ht="11.25" customHeight="1" x14ac:dyDescent="0.25">
      <c r="A129" s="934"/>
      <c r="B129" s="2601"/>
      <c r="C129" s="2479"/>
      <c r="D129" s="1041" t="s">
        <v>1237</v>
      </c>
      <c r="E129" s="1018"/>
      <c r="F129" s="1018"/>
      <c r="G129" s="1018"/>
      <c r="H129" s="1018"/>
      <c r="I129" s="1018"/>
      <c r="J129" s="1018"/>
      <c r="K129" s="1018"/>
      <c r="L129" s="1018"/>
      <c r="M129" s="1272"/>
      <c r="N129" s="1139">
        <v>1</v>
      </c>
      <c r="O129" s="1264">
        <v>2</v>
      </c>
      <c r="P129" s="1137"/>
      <c r="Q129" s="1136"/>
      <c r="R129" s="1135"/>
      <c r="S129" s="1134"/>
      <c r="T129" s="1133"/>
      <c r="U129" s="1006">
        <v>1</v>
      </c>
      <c r="V129" s="1474">
        <v>2</v>
      </c>
      <c r="W129" s="1121" t="s">
        <v>12</v>
      </c>
      <c r="X129" s="1121"/>
      <c r="Y129" s="1121"/>
      <c r="Z129" s="1121"/>
      <c r="AA129" s="1121"/>
      <c r="AB129" s="1121"/>
      <c r="AC129" s="1121"/>
      <c r="AD129" s="1121"/>
      <c r="AE129" s="1121"/>
      <c r="AF129" s="1121"/>
      <c r="AG129" s="1121"/>
      <c r="AH129" s="1121"/>
      <c r="AI129" s="965"/>
    </row>
    <row r="130" spans="1:35" ht="11.25" customHeight="1" x14ac:dyDescent="0.25">
      <c r="A130" s="934"/>
      <c r="B130" s="2601"/>
      <c r="C130" s="2479"/>
      <c r="D130" s="938" t="s">
        <v>1236</v>
      </c>
      <c r="E130" s="1018"/>
      <c r="F130" s="1018"/>
      <c r="G130" s="1018"/>
      <c r="H130" s="1018"/>
      <c r="I130" s="1018"/>
      <c r="J130" s="1018"/>
      <c r="K130" s="1018"/>
      <c r="L130" s="1018"/>
      <c r="M130" s="1272"/>
      <c r="N130" s="1139">
        <v>1</v>
      </c>
      <c r="O130" s="1264">
        <v>2</v>
      </c>
      <c r="P130" s="1137"/>
      <c r="Q130" s="1136"/>
      <c r="R130" s="1135"/>
      <c r="S130" s="1134"/>
      <c r="T130" s="1133"/>
      <c r="U130" s="1006">
        <v>1</v>
      </c>
      <c r="V130" s="1474">
        <v>2</v>
      </c>
      <c r="W130" s="1121" t="s">
        <v>12</v>
      </c>
      <c r="X130" s="1121"/>
      <c r="Y130" s="1121"/>
      <c r="Z130" s="1121"/>
      <c r="AA130" s="1121"/>
      <c r="AB130" s="1121"/>
      <c r="AC130" s="1121"/>
      <c r="AD130" s="1121"/>
      <c r="AE130" s="1121"/>
      <c r="AF130" s="1121"/>
      <c r="AG130" s="1121"/>
      <c r="AH130" s="1121"/>
      <c r="AI130" s="965"/>
    </row>
    <row r="131" spans="1:35" ht="11.25" customHeight="1" x14ac:dyDescent="0.25">
      <c r="A131" s="934"/>
      <c r="B131" s="2601"/>
      <c r="C131" s="2479"/>
      <c r="D131" s="1501" t="s">
        <v>1235</v>
      </c>
      <c r="E131" s="1018"/>
      <c r="F131" s="1018"/>
      <c r="G131" s="1018"/>
      <c r="H131" s="1018"/>
      <c r="I131" s="1018"/>
      <c r="J131" s="1018"/>
      <c r="K131" s="1018"/>
      <c r="L131" s="1018"/>
      <c r="M131" s="1272"/>
      <c r="N131" s="1139">
        <v>1</v>
      </c>
      <c r="O131" s="1264">
        <v>2</v>
      </c>
      <c r="P131" s="1137"/>
      <c r="Q131" s="1136"/>
      <c r="R131" s="1135"/>
      <c r="S131" s="1134"/>
      <c r="T131" s="1133"/>
      <c r="U131" s="1006">
        <v>1</v>
      </c>
      <c r="V131" s="1474">
        <v>2</v>
      </c>
      <c r="W131" s="1121" t="s">
        <v>12</v>
      </c>
      <c r="X131" s="1121"/>
      <c r="Y131" s="1121"/>
      <c r="Z131" s="1121"/>
      <c r="AA131" s="1121"/>
      <c r="AB131" s="1121"/>
      <c r="AC131" s="1121"/>
      <c r="AD131" s="1121"/>
      <c r="AE131" s="1121"/>
      <c r="AF131" s="1121"/>
      <c r="AG131" s="1121"/>
      <c r="AH131" s="1121"/>
      <c r="AI131" s="965"/>
    </row>
    <row r="132" spans="1:35" ht="11.25" customHeight="1" x14ac:dyDescent="0.25">
      <c r="A132" s="934"/>
      <c r="B132" s="2601"/>
      <c r="C132" s="2479"/>
      <c r="D132" s="1501" t="s">
        <v>1234</v>
      </c>
      <c r="E132" s="1018"/>
      <c r="F132" s="1018"/>
      <c r="G132" s="1018"/>
      <c r="H132" s="1018"/>
      <c r="I132" s="1018"/>
      <c r="J132" s="1018"/>
      <c r="K132" s="1018"/>
      <c r="L132" s="1018"/>
      <c r="M132" s="1272"/>
      <c r="N132" s="1139">
        <v>1</v>
      </c>
      <c r="O132" s="1264">
        <v>2</v>
      </c>
      <c r="P132" s="1137"/>
      <c r="Q132" s="1136"/>
      <c r="R132" s="1135"/>
      <c r="S132" s="1134"/>
      <c r="T132" s="1133"/>
      <c r="U132" s="1006">
        <v>1</v>
      </c>
      <c r="V132" s="1474">
        <v>2</v>
      </c>
      <c r="W132" s="1121" t="s">
        <v>12</v>
      </c>
      <c r="X132" s="1121"/>
      <c r="Y132" s="1121"/>
      <c r="Z132" s="1121"/>
      <c r="AA132" s="1121"/>
      <c r="AB132" s="1121"/>
      <c r="AC132" s="1121"/>
      <c r="AD132" s="1121"/>
      <c r="AE132" s="1121"/>
      <c r="AF132" s="1121"/>
      <c r="AG132" s="1121"/>
      <c r="AH132" s="1121"/>
      <c r="AI132" s="965"/>
    </row>
    <row r="133" spans="1:35" ht="11.25" customHeight="1" x14ac:dyDescent="0.25">
      <c r="A133" s="934"/>
      <c r="B133" s="2601"/>
      <c r="C133" s="2479"/>
      <c r="D133" s="1501" t="s">
        <v>1233</v>
      </c>
      <c r="E133" s="1018"/>
      <c r="F133" s="1018"/>
      <c r="G133" s="1018"/>
      <c r="H133" s="1018"/>
      <c r="I133" s="1018"/>
      <c r="J133" s="1018"/>
      <c r="K133" s="1018"/>
      <c r="L133" s="1018"/>
      <c r="M133" s="1272"/>
      <c r="N133" s="1139">
        <v>1</v>
      </c>
      <c r="O133" s="1264">
        <v>2</v>
      </c>
      <c r="P133" s="1137"/>
      <c r="Q133" s="1136"/>
      <c r="R133" s="1135"/>
      <c r="S133" s="1134"/>
      <c r="T133" s="1133"/>
      <c r="U133" s="1006">
        <v>1</v>
      </c>
      <c r="V133" s="1474">
        <v>2</v>
      </c>
      <c r="W133" s="1121" t="s">
        <v>12</v>
      </c>
      <c r="X133" s="1121"/>
      <c r="Y133" s="1121"/>
      <c r="Z133" s="1121"/>
      <c r="AA133" s="1121"/>
      <c r="AB133" s="1121"/>
      <c r="AC133" s="1121"/>
      <c r="AD133" s="1121"/>
      <c r="AE133" s="1121"/>
      <c r="AF133" s="1121"/>
      <c r="AG133" s="1121"/>
      <c r="AH133" s="1121"/>
      <c r="AI133" s="965"/>
    </row>
    <row r="134" spans="1:35" ht="11.25" customHeight="1" x14ac:dyDescent="0.25">
      <c r="A134" s="934"/>
      <c r="B134" s="2601"/>
      <c r="C134" s="2479"/>
      <c r="D134" s="1501" t="s">
        <v>1232</v>
      </c>
      <c r="E134" s="1018"/>
      <c r="F134" s="1018"/>
      <c r="G134" s="1018"/>
      <c r="H134" s="1018"/>
      <c r="I134" s="1018"/>
      <c r="J134" s="1018"/>
      <c r="K134" s="1018"/>
      <c r="L134" s="1018"/>
      <c r="M134" s="1272"/>
      <c r="N134" s="1139">
        <v>1</v>
      </c>
      <c r="O134" s="1264">
        <v>2</v>
      </c>
      <c r="P134" s="1137"/>
      <c r="Q134" s="1136"/>
      <c r="R134" s="1135"/>
      <c r="S134" s="1134"/>
      <c r="T134" s="1133"/>
      <c r="U134" s="1006">
        <v>1</v>
      </c>
      <c r="V134" s="1474">
        <v>2</v>
      </c>
      <c r="W134" s="1121" t="s">
        <v>12</v>
      </c>
      <c r="X134" s="1121"/>
      <c r="Y134" s="1121"/>
      <c r="Z134" s="1121"/>
      <c r="AA134" s="1121"/>
      <c r="AB134" s="1121"/>
      <c r="AC134" s="1121"/>
      <c r="AD134" s="1121"/>
      <c r="AE134" s="1121"/>
      <c r="AF134" s="1121"/>
      <c r="AG134" s="1121"/>
      <c r="AH134" s="1121"/>
      <c r="AI134" s="965"/>
    </row>
    <row r="135" spans="1:35" ht="11.25" customHeight="1" x14ac:dyDescent="0.25">
      <c r="A135" s="934"/>
      <c r="B135" s="2601"/>
      <c r="C135" s="2479"/>
      <c r="D135" s="1501" t="s">
        <v>1231</v>
      </c>
      <c r="E135" s="1018"/>
      <c r="F135" s="1018"/>
      <c r="G135" s="1018"/>
      <c r="H135" s="1018"/>
      <c r="I135" s="1018"/>
      <c r="J135" s="1018"/>
      <c r="K135" s="1018"/>
      <c r="L135" s="1018"/>
      <c r="M135" s="1272"/>
      <c r="N135" s="1139">
        <v>1</v>
      </c>
      <c r="O135" s="1264">
        <v>2</v>
      </c>
      <c r="P135" s="1137"/>
      <c r="Q135" s="1136"/>
      <c r="R135" s="1135"/>
      <c r="S135" s="1134"/>
      <c r="T135" s="1133"/>
      <c r="U135" s="1006">
        <v>1</v>
      </c>
      <c r="V135" s="1474">
        <v>2</v>
      </c>
      <c r="W135" s="1121" t="s">
        <v>12</v>
      </c>
      <c r="X135" s="1121"/>
      <c r="Y135" s="1121"/>
      <c r="Z135" s="1121"/>
      <c r="AA135" s="1121"/>
      <c r="AB135" s="1121"/>
      <c r="AC135" s="1121"/>
      <c r="AD135" s="1121"/>
      <c r="AE135" s="1121"/>
      <c r="AF135" s="1121"/>
      <c r="AG135" s="1121"/>
      <c r="AH135" s="1121"/>
      <c r="AI135" s="965"/>
    </row>
    <row r="136" spans="1:35" ht="11.25" customHeight="1" thickBot="1" x14ac:dyDescent="0.3">
      <c r="A136" s="46"/>
      <c r="B136" s="2602"/>
      <c r="C136" s="2481"/>
      <c r="D136" s="1500" t="s">
        <v>1230</v>
      </c>
      <c r="E136" s="1034"/>
      <c r="F136" s="1034"/>
      <c r="G136" s="1034"/>
      <c r="H136" s="1034"/>
      <c r="I136" s="1034"/>
      <c r="J136" s="1034"/>
      <c r="K136" s="1034"/>
      <c r="L136" s="1034"/>
      <c r="M136" s="1268"/>
      <c r="N136" s="1119">
        <v>1</v>
      </c>
      <c r="O136" s="1163">
        <v>2</v>
      </c>
      <c r="P136" s="1117"/>
      <c r="Q136" s="1116"/>
      <c r="R136" s="1115"/>
      <c r="S136" s="1114"/>
      <c r="T136" s="1113"/>
      <c r="U136" s="1112">
        <v>1</v>
      </c>
      <c r="V136" s="1472">
        <v>2</v>
      </c>
      <c r="W136" s="1111" t="s">
        <v>12</v>
      </c>
      <c r="X136" s="1111"/>
      <c r="Y136" s="1111"/>
      <c r="Z136" s="1111"/>
      <c r="AA136" s="1111"/>
      <c r="AB136" s="1111"/>
      <c r="AC136" s="1111"/>
      <c r="AD136" s="1111"/>
      <c r="AE136" s="1111"/>
      <c r="AF136" s="1111"/>
      <c r="AG136" s="1111"/>
      <c r="AH136" s="1111"/>
      <c r="AI136" s="951"/>
    </row>
    <row r="137" spans="1:35" ht="12.75" hidden="1" customHeight="1" thickBot="1" x14ac:dyDescent="0.3">
      <c r="A137" s="32"/>
      <c r="B137" s="1160" t="s">
        <v>1229</v>
      </c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1029"/>
      <c r="O137" s="1109"/>
      <c r="P137" s="1159"/>
      <c r="Q137" s="32"/>
      <c r="V137" s="1029"/>
      <c r="W137" s="32"/>
      <c r="X137" s="1158"/>
      <c r="Y137" s="1029"/>
      <c r="Z137" s="1029"/>
      <c r="AA137" s="1029"/>
      <c r="AB137" s="1029"/>
      <c r="AC137" s="1029"/>
      <c r="AD137" s="1029"/>
      <c r="AE137" s="1029"/>
      <c r="AF137" s="1029"/>
      <c r="AG137" s="1029"/>
      <c r="AH137" s="1029"/>
      <c r="AI137" s="1029"/>
    </row>
    <row r="138" spans="1:35" ht="12.75" customHeight="1" x14ac:dyDescent="0.25">
      <c r="A138" s="1048">
        <v>403</v>
      </c>
      <c r="B138" s="1157" t="s">
        <v>1062</v>
      </c>
      <c r="C138" s="1146"/>
      <c r="D138" s="1146"/>
      <c r="E138" s="1146"/>
      <c r="F138" s="1146"/>
      <c r="G138" s="1146"/>
      <c r="H138" s="1146"/>
      <c r="I138" s="1146"/>
      <c r="J138" s="1146"/>
      <c r="K138" s="1146"/>
      <c r="L138" s="1146"/>
      <c r="M138" s="1156"/>
      <c r="N138" s="1499"/>
      <c r="O138" s="1471" t="s">
        <v>40</v>
      </c>
      <c r="P138" s="1470" t="s">
        <v>41</v>
      </c>
      <c r="Q138" s="2361" t="s">
        <v>967</v>
      </c>
      <c r="R138" s="2361"/>
      <c r="S138" s="2361"/>
      <c r="T138" s="2361"/>
      <c r="U138" s="2361"/>
      <c r="V138" s="2361"/>
      <c r="W138" s="2361"/>
      <c r="X138" s="2361"/>
      <c r="Y138" s="2361"/>
      <c r="Z138" s="2361"/>
      <c r="AA138" s="2361"/>
      <c r="AB138" s="2361"/>
      <c r="AC138" s="2361"/>
      <c r="AD138" s="2361"/>
      <c r="AE138" s="2361"/>
      <c r="AF138" s="2361"/>
      <c r="AG138" s="2361"/>
      <c r="AH138" s="2361"/>
      <c r="AI138" s="2362"/>
    </row>
    <row r="139" spans="1:35" ht="21.75" customHeight="1" x14ac:dyDescent="0.25">
      <c r="A139" s="935" t="s">
        <v>12</v>
      </c>
      <c r="B139" s="2363" t="s">
        <v>1061</v>
      </c>
      <c r="C139" s="2364"/>
      <c r="D139" s="2364"/>
      <c r="E139" s="2364"/>
      <c r="F139" s="2364"/>
      <c r="G139" s="2364"/>
      <c r="H139" s="2364"/>
      <c r="I139" s="2364"/>
      <c r="J139" s="2364"/>
      <c r="K139" s="2364"/>
      <c r="L139" s="2364"/>
      <c r="M139" s="2364"/>
      <c r="N139" s="2364"/>
      <c r="O139" s="1498">
        <v>1</v>
      </c>
      <c r="P139" s="1468">
        <v>2</v>
      </c>
      <c r="Q139" s="1018"/>
      <c r="R139" s="1018"/>
      <c r="S139" s="1018"/>
      <c r="T139" s="1018"/>
      <c r="U139" s="1272"/>
      <c r="V139" s="1272"/>
      <c r="W139" s="1018"/>
      <c r="X139" s="931"/>
      <c r="Y139" s="931"/>
      <c r="Z139" s="931"/>
      <c r="AA139" s="931"/>
      <c r="AB139" s="931"/>
      <c r="AC139" s="931"/>
      <c r="AD139" s="931"/>
      <c r="AE139" s="931"/>
      <c r="AF139" s="931"/>
      <c r="AG139" s="931"/>
      <c r="AH139" s="931"/>
      <c r="AI139" s="930"/>
    </row>
    <row r="140" spans="1:35" ht="21.75" customHeight="1" thickBot="1" x14ac:dyDescent="0.3">
      <c r="A140" s="1036"/>
      <c r="B140" s="2293" t="s">
        <v>1060</v>
      </c>
      <c r="C140" s="2294"/>
      <c r="D140" s="2294"/>
      <c r="E140" s="2294"/>
      <c r="F140" s="2294"/>
      <c r="G140" s="2294"/>
      <c r="H140" s="2294"/>
      <c r="I140" s="2294"/>
      <c r="J140" s="2294"/>
      <c r="K140" s="2294"/>
      <c r="L140" s="2294"/>
      <c r="M140" s="2294"/>
      <c r="N140" s="2294"/>
      <c r="O140" s="1497">
        <v>1</v>
      </c>
      <c r="P140" s="1466">
        <v>2</v>
      </c>
      <c r="Q140" s="47"/>
      <c r="R140" s="47"/>
      <c r="S140" s="47"/>
      <c r="T140" s="47"/>
      <c r="U140" s="1496"/>
      <c r="V140" s="1496"/>
      <c r="W140" s="47"/>
      <c r="X140" s="1034"/>
      <c r="Y140" s="1034"/>
      <c r="Z140" s="1034"/>
      <c r="AA140" s="1034"/>
      <c r="AB140" s="1034"/>
      <c r="AC140" s="1034"/>
      <c r="AD140" s="1034"/>
      <c r="AE140" s="1034"/>
      <c r="AF140" s="1034"/>
      <c r="AG140" s="1034"/>
      <c r="AH140" s="1034"/>
      <c r="AI140" s="1154"/>
    </row>
    <row r="141" spans="1:35" ht="12.75" customHeight="1" x14ac:dyDescent="0.25"/>
  </sheetData>
  <mergeCells count="86">
    <mergeCell ref="B12:M13"/>
    <mergeCell ref="P12:R13"/>
    <mergeCell ref="U27:U28"/>
    <mergeCell ref="V27:V28"/>
    <mergeCell ref="D27:D28"/>
    <mergeCell ref="E27:M28"/>
    <mergeCell ref="N27:N28"/>
    <mergeCell ref="O27:O28"/>
    <mergeCell ref="Q54:AI54"/>
    <mergeCell ref="A1:AI2"/>
    <mergeCell ref="K4:L4"/>
    <mergeCell ref="B10:T11"/>
    <mergeCell ref="U10:V11"/>
    <mergeCell ref="Z10:AA11"/>
    <mergeCell ref="A4:F5"/>
    <mergeCell ref="G4:H4"/>
    <mergeCell ref="AE10:AF11"/>
    <mergeCell ref="Y4:AI5"/>
    <mergeCell ref="V7:AI8"/>
    <mergeCell ref="I4:J4"/>
    <mergeCell ref="M4:P4"/>
    <mergeCell ref="S12:T13"/>
    <mergeCell ref="W12:AI13"/>
    <mergeCell ref="B14:C29"/>
    <mergeCell ref="B30:C41"/>
    <mergeCell ref="D39:D40"/>
    <mergeCell ref="E39:M40"/>
    <mergeCell ref="N39:N40"/>
    <mergeCell ref="O39:O40"/>
    <mergeCell ref="U39:U40"/>
    <mergeCell ref="V39:V40"/>
    <mergeCell ref="Q76:AI76"/>
    <mergeCell ref="B77:N77"/>
    <mergeCell ref="B55:N55"/>
    <mergeCell ref="B56:N56"/>
    <mergeCell ref="B42:C52"/>
    <mergeCell ref="D50:D51"/>
    <mergeCell ref="E50:M51"/>
    <mergeCell ref="N50:N51"/>
    <mergeCell ref="B66:C74"/>
    <mergeCell ref="U50:U51"/>
    <mergeCell ref="V50:V51"/>
    <mergeCell ref="O50:O51"/>
    <mergeCell ref="W64:AI65"/>
    <mergeCell ref="B62:T63"/>
    <mergeCell ref="U62:V63"/>
    <mergeCell ref="Z62:AA63"/>
    <mergeCell ref="AE62:AF63"/>
    <mergeCell ref="B64:M65"/>
    <mergeCell ref="P64:R65"/>
    <mergeCell ref="S64:T65"/>
    <mergeCell ref="B140:N140"/>
    <mergeCell ref="B110:T111"/>
    <mergeCell ref="U110:V111"/>
    <mergeCell ref="Z110:AA111"/>
    <mergeCell ref="AE110:AF111"/>
    <mergeCell ref="B78:N78"/>
    <mergeCell ref="B126:C136"/>
    <mergeCell ref="Q138:AI138"/>
    <mergeCell ref="B139:N139"/>
    <mergeCell ref="B114:C125"/>
    <mergeCell ref="S83:T83"/>
    <mergeCell ref="S91:T92"/>
    <mergeCell ref="W91:AI92"/>
    <mergeCell ref="Y83:AI84"/>
    <mergeCell ref="V86:AI87"/>
    <mergeCell ref="B93:C101"/>
    <mergeCell ref="S112:T113"/>
    <mergeCell ref="W112:AI113"/>
    <mergeCell ref="B112:M113"/>
    <mergeCell ref="B91:M92"/>
    <mergeCell ref="P91:R92"/>
    <mergeCell ref="A83:F84"/>
    <mergeCell ref="P112:R113"/>
    <mergeCell ref="A80:AI81"/>
    <mergeCell ref="K83:L83"/>
    <mergeCell ref="Q103:AI103"/>
    <mergeCell ref="B104:N104"/>
    <mergeCell ref="B105:N105"/>
    <mergeCell ref="B89:T90"/>
    <mergeCell ref="U89:V90"/>
    <mergeCell ref="Z89:AA90"/>
    <mergeCell ref="AE89:AF90"/>
    <mergeCell ref="G83:H83"/>
    <mergeCell ref="I83:J83"/>
    <mergeCell ref="M83:P8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rowBreaks count="1" manualBreakCount="1">
    <brk id="79" max="3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1"/>
  <sheetViews>
    <sheetView zoomScaleNormal="100" workbookViewId="0">
      <selection activeCell="L5" sqref="L5"/>
    </sheetView>
  </sheetViews>
  <sheetFormatPr baseColWidth="10" defaultRowHeight="15" x14ac:dyDescent="0.25"/>
  <cols>
    <col min="1" max="1" width="4.7109375" style="920" customWidth="1"/>
    <col min="2" max="2" width="2.5703125" style="5" customWidth="1"/>
    <col min="3" max="3" width="2.5703125" style="55" customWidth="1"/>
    <col min="4" max="13" width="2.5703125" style="5" customWidth="1"/>
    <col min="14" max="15" width="3.28515625" style="918" customWidth="1"/>
    <col min="16" max="17" width="3.5703125" style="918" customWidth="1"/>
    <col min="18" max="18" width="0.85546875" style="32" customWidth="1"/>
    <col min="19" max="20" width="3.5703125" style="32" customWidth="1"/>
    <col min="21" max="21" width="3.28515625" style="32" customWidth="1"/>
    <col min="22" max="22" width="3.28515625" style="918" customWidth="1"/>
    <col min="23" max="29" width="2.5703125" style="918" customWidth="1"/>
    <col min="30" max="30" width="2.5703125" customWidth="1"/>
    <col min="31" max="33" width="2.5703125" style="918" customWidth="1"/>
    <col min="34" max="35" width="2.42578125" customWidth="1"/>
    <col min="36" max="36" width="2.5703125" style="3" customWidth="1"/>
    <col min="37" max="37" width="2.5703125" style="20" customWidth="1"/>
    <col min="38" max="57" width="2.5703125" customWidth="1"/>
    <col min="58" max="94" width="2.85546875" customWidth="1"/>
  </cols>
  <sheetData>
    <row r="1" spans="1:57" ht="15" customHeight="1" x14ac:dyDescent="0.25">
      <c r="A1" s="2218" t="str">
        <f>ANEXO_3!$A$1</f>
        <v>CUESTIONARIO SOBRE EL ABASTECIMIENTO DE AGUA Y DISPOSICIÓN SANITARIA DE EXCRETAS EN EL ÁMBITO RURAL</v>
      </c>
      <c r="B1" s="2218"/>
      <c r="C1" s="2218"/>
      <c r="D1" s="2218"/>
      <c r="E1" s="2218"/>
      <c r="F1" s="2218"/>
      <c r="G1" s="2218"/>
      <c r="H1" s="2218"/>
      <c r="I1" s="2218"/>
      <c r="J1" s="2218"/>
      <c r="K1" s="2218"/>
      <c r="L1" s="2218"/>
      <c r="M1" s="2218"/>
      <c r="N1" s="2218"/>
      <c r="O1" s="2218"/>
      <c r="P1" s="2218"/>
      <c r="Q1" s="2218"/>
      <c r="R1" s="2218"/>
      <c r="S1" s="2218"/>
      <c r="T1" s="2218"/>
      <c r="U1" s="2218"/>
      <c r="V1" s="2218"/>
      <c r="W1" s="2218"/>
      <c r="X1" s="2218"/>
      <c r="Y1" s="2218"/>
      <c r="Z1" s="2218"/>
      <c r="AA1" s="2218"/>
      <c r="AB1" s="2218"/>
      <c r="AC1" s="2218"/>
      <c r="AD1" s="2218"/>
      <c r="AE1" s="2218"/>
      <c r="AF1" s="2218"/>
      <c r="AG1" s="2218"/>
      <c r="AH1" s="2218"/>
      <c r="AI1" s="2218"/>
    </row>
    <row r="2" spans="1:57" ht="30" customHeight="1" x14ac:dyDescent="0.25">
      <c r="A2" s="2218"/>
      <c r="B2" s="2218"/>
      <c r="C2" s="2218"/>
      <c r="D2" s="2218"/>
      <c r="E2" s="2218"/>
      <c r="F2" s="2218"/>
      <c r="G2" s="2218"/>
      <c r="H2" s="2218"/>
      <c r="I2" s="2218"/>
      <c r="J2" s="2218"/>
      <c r="K2" s="2218"/>
      <c r="L2" s="2218"/>
      <c r="M2" s="2218"/>
      <c r="N2" s="2218"/>
      <c r="O2" s="2218"/>
      <c r="P2" s="2218"/>
      <c r="Q2" s="2218"/>
      <c r="R2" s="2218"/>
      <c r="S2" s="2218"/>
      <c r="T2" s="2218"/>
      <c r="U2" s="2218"/>
      <c r="V2" s="2218"/>
      <c r="W2" s="2218"/>
      <c r="X2" s="2218"/>
      <c r="Y2" s="2218"/>
      <c r="Z2" s="2218"/>
      <c r="AA2" s="2218"/>
      <c r="AB2" s="2218"/>
      <c r="AC2" s="2218"/>
      <c r="AD2" s="2218"/>
      <c r="AE2" s="2218"/>
      <c r="AF2" s="2218"/>
      <c r="AG2" s="2218"/>
      <c r="AH2" s="2218"/>
      <c r="AI2" s="2218"/>
    </row>
    <row r="3" spans="1:57" ht="6.75" customHeight="1" thickBot="1" x14ac:dyDescent="0.3">
      <c r="AD3" s="32"/>
      <c r="AE3" s="32"/>
      <c r="AF3" s="32"/>
      <c r="AG3" s="32"/>
      <c r="AH3" s="32"/>
    </row>
    <row r="4" spans="1:57" ht="18.75" customHeight="1" x14ac:dyDescent="0.25">
      <c r="A4" s="2474" t="s">
        <v>33</v>
      </c>
      <c r="B4" s="2474"/>
      <c r="C4" s="2474"/>
      <c r="D4" s="2474"/>
      <c r="E4" s="2474"/>
      <c r="F4" s="2474"/>
      <c r="G4" s="2335" t="s">
        <v>34</v>
      </c>
      <c r="H4" s="2335"/>
      <c r="I4" s="2335" t="s">
        <v>35</v>
      </c>
      <c r="J4" s="2335"/>
      <c r="K4" s="2335" t="s">
        <v>36</v>
      </c>
      <c r="L4" s="2335"/>
      <c r="M4" s="2335" t="s">
        <v>37</v>
      </c>
      <c r="N4" s="2335"/>
      <c r="O4" s="2335"/>
      <c r="P4" s="2335"/>
      <c r="Q4"/>
      <c r="S4" t="s">
        <v>1291</v>
      </c>
      <c r="T4"/>
      <c r="Y4" s="2609" t="s">
        <v>1297</v>
      </c>
      <c r="Z4" s="2610"/>
      <c r="AA4" s="2610"/>
      <c r="AB4" s="2610"/>
      <c r="AC4" s="2610"/>
      <c r="AD4" s="2610"/>
      <c r="AE4" s="2610"/>
      <c r="AF4" s="2610"/>
      <c r="AG4" s="2610"/>
      <c r="AH4" s="2610"/>
      <c r="AI4" s="2611"/>
    </row>
    <row r="5" spans="1:57" ht="18.75" customHeight="1" thickBot="1" x14ac:dyDescent="0.3">
      <c r="A5" s="2474"/>
      <c r="B5" s="2474"/>
      <c r="C5" s="2474"/>
      <c r="D5" s="2474"/>
      <c r="E5" s="2474"/>
      <c r="F5" s="2474"/>
      <c r="G5" s="1208"/>
      <c r="H5" s="1208"/>
      <c r="I5" s="1208"/>
      <c r="J5" s="1208"/>
      <c r="K5" s="1208"/>
      <c r="L5" s="1208"/>
      <c r="M5" s="1209"/>
      <c r="N5" s="1208"/>
      <c r="O5" s="1208"/>
      <c r="P5" s="1208"/>
      <c r="Q5" s="1207"/>
      <c r="S5" s="1534"/>
      <c r="T5" s="1533"/>
      <c r="Y5" s="2612"/>
      <c r="Z5" s="2613"/>
      <c r="AA5" s="2613"/>
      <c r="AB5" s="2613"/>
      <c r="AC5" s="2613"/>
      <c r="AD5" s="2613"/>
      <c r="AE5" s="2613"/>
      <c r="AF5" s="2613"/>
      <c r="AG5" s="2613"/>
      <c r="AH5" s="2613"/>
      <c r="AI5" s="2614"/>
    </row>
    <row r="6" spans="1:57" ht="18.75" customHeight="1" thickBot="1" x14ac:dyDescent="0.3">
      <c r="AR6" s="1495"/>
      <c r="AS6" s="918"/>
      <c r="AT6" s="918"/>
      <c r="AU6" s="1561"/>
      <c r="AV6" s="1561"/>
      <c r="AW6" s="1561"/>
      <c r="AX6" s="1561"/>
      <c r="AY6" s="1561"/>
      <c r="AZ6" s="1561"/>
      <c r="BA6" s="1561"/>
      <c r="BB6" s="1561"/>
      <c r="BC6" s="1561"/>
      <c r="BD6" s="1561"/>
      <c r="BE6" s="1561"/>
    </row>
    <row r="7" spans="1:57" ht="18.75" customHeight="1" thickBot="1" x14ac:dyDescent="0.3">
      <c r="A7" s="1103" t="s">
        <v>1296</v>
      </c>
      <c r="B7" s="1562"/>
      <c r="C7" s="1101"/>
      <c r="D7" s="1101"/>
      <c r="E7" s="1100"/>
      <c r="F7" s="1100"/>
      <c r="G7" s="1100"/>
      <c r="H7" s="1100"/>
      <c r="I7" s="1100"/>
      <c r="J7" s="1100"/>
      <c r="K7" s="1100"/>
      <c r="L7" s="1100"/>
      <c r="M7" s="1100"/>
      <c r="N7" s="1100"/>
      <c r="O7" s="1100"/>
      <c r="P7" s="1100"/>
      <c r="Q7" s="1100"/>
      <c r="R7" s="1100"/>
      <c r="S7" s="1100"/>
      <c r="T7" s="1100"/>
      <c r="U7" s="1100"/>
      <c r="V7" s="1100"/>
      <c r="W7" s="1100"/>
      <c r="X7" s="1100"/>
      <c r="Y7" s="1100"/>
      <c r="Z7" s="1100"/>
      <c r="AA7" s="1100"/>
      <c r="AB7" s="1100"/>
      <c r="AC7" s="1100"/>
      <c r="AD7" s="1099"/>
      <c r="AE7" s="1099"/>
      <c r="AF7" s="1099"/>
      <c r="AG7" s="1099"/>
      <c r="AH7" s="1099"/>
      <c r="AI7" s="1098"/>
      <c r="AR7" s="1495"/>
      <c r="AS7" s="918"/>
      <c r="AT7" s="918"/>
      <c r="AU7" s="1561"/>
      <c r="AV7" s="1561"/>
      <c r="AW7" s="1561"/>
      <c r="AX7" s="1561"/>
      <c r="AY7" s="1561"/>
      <c r="AZ7" s="1561"/>
      <c r="BA7" s="1561"/>
      <c r="BB7" s="1561"/>
      <c r="BC7" s="1561"/>
      <c r="BD7" s="1561"/>
      <c r="BE7" s="1561"/>
    </row>
    <row r="8" spans="1:57" ht="18.75" customHeight="1" x14ac:dyDescent="0.25">
      <c r="A8" s="2296">
        <v>406</v>
      </c>
      <c r="B8" s="2568" t="s">
        <v>1039</v>
      </c>
      <c r="C8" s="2569"/>
      <c r="D8" s="2569"/>
      <c r="E8" s="2569"/>
      <c r="F8" s="2569"/>
      <c r="G8" s="2570"/>
      <c r="H8" s="1435"/>
      <c r="I8" s="1434"/>
      <c r="J8" s="7"/>
      <c r="K8" s="7"/>
      <c r="L8" s="2592" t="s">
        <v>1038</v>
      </c>
      <c r="M8" s="2315" t="s">
        <v>1037</v>
      </c>
      <c r="N8" s="2316"/>
      <c r="O8" s="2316"/>
      <c r="P8" s="2316"/>
      <c r="Q8" s="2316"/>
      <c r="R8" s="2316"/>
      <c r="S8" s="2316"/>
      <c r="T8" s="1095"/>
      <c r="U8" s="2247" t="s">
        <v>413</v>
      </c>
      <c r="V8" s="2248"/>
      <c r="W8" s="1023"/>
      <c r="X8" s="927"/>
      <c r="Y8" s="1024"/>
      <c r="Z8" s="2247" t="s">
        <v>414</v>
      </c>
      <c r="AA8" s="2248"/>
      <c r="AB8" s="1023"/>
      <c r="AC8" s="927"/>
      <c r="AD8" s="1024"/>
      <c r="AE8" s="2247" t="s">
        <v>1002</v>
      </c>
      <c r="AF8" s="2248"/>
      <c r="AG8" s="1023"/>
      <c r="AH8" s="927"/>
      <c r="AI8" s="925"/>
      <c r="AR8" s="1495"/>
      <c r="AS8" s="918"/>
      <c r="AT8" s="918"/>
      <c r="AU8" s="918"/>
      <c r="AV8" s="918"/>
      <c r="AW8" s="918"/>
      <c r="AX8" s="918"/>
      <c r="AY8" s="918"/>
      <c r="BA8" s="918"/>
      <c r="BB8" s="918"/>
      <c r="BC8" s="918"/>
    </row>
    <row r="9" spans="1:57" ht="18.75" customHeight="1" thickBot="1" x14ac:dyDescent="0.3">
      <c r="A9" s="2297"/>
      <c r="B9" s="2571"/>
      <c r="C9" s="2572"/>
      <c r="D9" s="2572"/>
      <c r="E9" s="2572"/>
      <c r="F9" s="2572"/>
      <c r="G9" s="2573"/>
      <c r="H9" s="1433"/>
      <c r="I9" s="1413"/>
      <c r="J9" s="28"/>
      <c r="K9" s="28"/>
      <c r="L9" s="2593"/>
      <c r="M9" s="2317"/>
      <c r="N9" s="2318"/>
      <c r="O9" s="2318"/>
      <c r="P9" s="2318"/>
      <c r="Q9" s="2318"/>
      <c r="R9" s="2318"/>
      <c r="S9" s="2318"/>
      <c r="T9" s="1092"/>
      <c r="U9" s="2238"/>
      <c r="V9" s="2239"/>
      <c r="W9" s="929"/>
      <c r="X9" s="47"/>
      <c r="Y9" s="1014"/>
      <c r="Z9" s="2238"/>
      <c r="AA9" s="2239"/>
      <c r="AB9" s="929"/>
      <c r="AC9" s="47"/>
      <c r="AD9" s="1014"/>
      <c r="AE9" s="2238"/>
      <c r="AF9" s="2239"/>
      <c r="AG9" s="929"/>
      <c r="AH9" s="47"/>
      <c r="AI9" s="85"/>
      <c r="AR9" s="1560"/>
      <c r="AS9" s="1560"/>
      <c r="AT9" s="1560"/>
      <c r="AU9" s="1560"/>
      <c r="AV9" s="1560"/>
      <c r="AW9" s="1560"/>
      <c r="AX9" s="1560"/>
      <c r="AY9" s="1560"/>
      <c r="AZ9" s="1560"/>
      <c r="BA9" s="1560"/>
      <c r="BB9" s="1560"/>
      <c r="BC9" s="1560"/>
      <c r="BD9" s="1560"/>
      <c r="BE9" s="1560"/>
    </row>
    <row r="10" spans="1:57" ht="18.75" customHeight="1" thickBot="1" x14ac:dyDescent="0.3">
      <c r="A10" s="1207"/>
      <c r="B10" s="1410"/>
      <c r="C10" s="1410"/>
      <c r="D10" s="1410"/>
      <c r="E10" s="1410"/>
      <c r="F10" s="1410"/>
      <c r="G10" s="2"/>
      <c r="H10" s="2"/>
      <c r="I10" s="2"/>
      <c r="J10" s="1411"/>
      <c r="K10" s="1410"/>
      <c r="L10" s="1410"/>
      <c r="M10" s="1410"/>
      <c r="N10" s="1070"/>
      <c r="O10" s="1070"/>
      <c r="P10" s="1070"/>
      <c r="Q10" s="1070"/>
      <c r="R10" s="1070"/>
      <c r="S10" s="1070"/>
      <c r="T10" s="1070"/>
      <c r="U10" s="1070"/>
      <c r="V10" s="1069"/>
      <c r="W10" s="1069"/>
      <c r="X10" s="20"/>
      <c r="Y10" s="20"/>
      <c r="Z10" s="20"/>
      <c r="AA10" s="20"/>
      <c r="AB10" s="20"/>
      <c r="AC10" s="1207"/>
      <c r="AD10" s="1207"/>
      <c r="AE10" s="1069"/>
      <c r="AF10" s="1069"/>
      <c r="AG10" s="1207"/>
      <c r="AH10" s="1207"/>
      <c r="AI10" s="20"/>
      <c r="AR10" s="1560"/>
      <c r="AS10" s="1560"/>
      <c r="AT10" s="1560"/>
      <c r="AU10" s="1560"/>
      <c r="AV10" s="1560"/>
      <c r="AW10" s="1560"/>
      <c r="AX10" s="1560"/>
      <c r="AY10" s="1560"/>
      <c r="AZ10" s="1560"/>
      <c r="BA10" s="1560"/>
      <c r="BB10" s="1560"/>
      <c r="BC10" s="1560"/>
      <c r="BD10" s="1560"/>
      <c r="BE10" s="1560"/>
    </row>
    <row r="11" spans="1:57" ht="18.75" customHeight="1" x14ac:dyDescent="0.25">
      <c r="A11" s="1091"/>
      <c r="B11" s="1431" t="s">
        <v>1036</v>
      </c>
      <c r="C11" s="1428"/>
      <c r="D11" s="1428"/>
      <c r="E11" s="1428"/>
      <c r="F11" s="1428"/>
      <c r="G11" s="1430"/>
      <c r="H11" s="1430"/>
      <c r="I11" s="1430"/>
      <c r="J11" s="1429"/>
      <c r="K11" s="1428"/>
      <c r="L11" s="1428"/>
      <c r="M11" s="1428"/>
      <c r="N11" s="1087"/>
      <c r="O11" s="1087"/>
      <c r="P11" s="1087"/>
      <c r="Q11" s="1087"/>
      <c r="R11" s="1087"/>
      <c r="S11" s="1087"/>
      <c r="T11" s="1087"/>
      <c r="U11" s="2410"/>
      <c r="V11" s="2410"/>
      <c r="W11" s="2410"/>
      <c r="X11" s="2410"/>
      <c r="Y11" s="2410"/>
      <c r="Z11" s="2410"/>
      <c r="AA11" s="2410"/>
      <c r="AB11" s="2410"/>
      <c r="AC11" s="2410"/>
      <c r="AD11" s="2410"/>
      <c r="AE11" s="2410"/>
      <c r="AF11" s="2410"/>
      <c r="AG11" s="2410"/>
      <c r="AH11" s="2410"/>
      <c r="AI11" s="2411"/>
    </row>
    <row r="12" spans="1:57" ht="24" customHeight="1" thickBot="1" x14ac:dyDescent="0.3">
      <c r="A12" s="1085"/>
      <c r="B12" s="1427" t="s">
        <v>1035</v>
      </c>
      <c r="C12" s="1426"/>
      <c r="D12" s="1426"/>
      <c r="E12" s="1425"/>
      <c r="F12" s="2556" t="s">
        <v>1034</v>
      </c>
      <c r="G12" s="2557"/>
      <c r="H12" s="2558"/>
      <c r="I12" s="2559" t="s">
        <v>1033</v>
      </c>
      <c r="J12" s="2560"/>
      <c r="K12" s="2560"/>
      <c r="L12" s="2561"/>
      <c r="M12" s="2424" t="s">
        <v>1032</v>
      </c>
      <c r="N12" s="2424"/>
      <c r="O12" s="2424"/>
      <c r="P12" s="2298" t="s">
        <v>1031</v>
      </c>
      <c r="Q12" s="2299"/>
      <c r="R12" s="2300" t="s">
        <v>1030</v>
      </c>
      <c r="S12" s="2301"/>
      <c r="T12" s="2298" t="s">
        <v>1029</v>
      </c>
      <c r="U12" s="2299"/>
      <c r="V12" s="2371" t="s">
        <v>967</v>
      </c>
      <c r="W12" s="2372"/>
      <c r="X12" s="2372"/>
      <c r="Y12" s="2372"/>
      <c r="Z12" s="2372"/>
      <c r="AA12" s="2372"/>
      <c r="AB12" s="2372"/>
      <c r="AC12" s="2372"/>
      <c r="AD12" s="2372"/>
      <c r="AE12" s="2372"/>
      <c r="AF12" s="2372"/>
      <c r="AG12" s="2372"/>
      <c r="AH12" s="2372"/>
      <c r="AI12" s="2373"/>
    </row>
    <row r="13" spans="1:57" ht="18" customHeight="1" x14ac:dyDescent="0.25">
      <c r="A13" s="2306">
        <v>408</v>
      </c>
      <c r="B13" s="1419" t="s">
        <v>1028</v>
      </c>
      <c r="C13" s="1418"/>
      <c r="D13" s="1418"/>
      <c r="E13" s="1417"/>
      <c r="F13" s="1411"/>
      <c r="G13" s="1410"/>
      <c r="H13" s="1411"/>
      <c r="I13" s="2545"/>
      <c r="J13" s="2546"/>
      <c r="K13" s="2546"/>
      <c r="L13" s="2243"/>
      <c r="M13" s="13"/>
      <c r="N13" s="936"/>
      <c r="O13" s="1022"/>
      <c r="P13" s="2249">
        <v>1</v>
      </c>
      <c r="Q13" s="2250"/>
      <c r="R13" s="2249">
        <v>2</v>
      </c>
      <c r="S13" s="2255"/>
      <c r="T13" s="2249">
        <v>3</v>
      </c>
      <c r="U13" s="2250"/>
      <c r="V13" s="932"/>
      <c r="W13" s="931"/>
      <c r="X13" s="931"/>
      <c r="Y13" s="932"/>
      <c r="Z13" s="931"/>
      <c r="AA13" s="931"/>
      <c r="AB13" s="931"/>
      <c r="AC13" s="931"/>
      <c r="AD13" s="931"/>
      <c r="AE13" s="931"/>
      <c r="AF13" s="931"/>
      <c r="AG13" s="931"/>
      <c r="AH13" s="931"/>
      <c r="AI13" s="930"/>
    </row>
    <row r="14" spans="1:57" ht="18" customHeight="1" x14ac:dyDescent="0.25">
      <c r="A14" s="2288"/>
      <c r="B14" s="1424"/>
      <c r="C14" s="1423"/>
      <c r="D14" s="1423"/>
      <c r="E14" s="1422"/>
      <c r="F14" s="1420"/>
      <c r="G14" s="1421"/>
      <c r="H14" s="1420"/>
      <c r="I14" s="2552"/>
      <c r="J14" s="2553"/>
      <c r="K14" s="2553"/>
      <c r="L14" s="2554"/>
      <c r="M14" s="16"/>
      <c r="N14" s="1018"/>
      <c r="O14" s="1020"/>
      <c r="P14" s="2251"/>
      <c r="Q14" s="2252"/>
      <c r="R14" s="2251"/>
      <c r="S14" s="2256"/>
      <c r="T14" s="2251"/>
      <c r="U14" s="2252"/>
      <c r="V14" s="1018"/>
      <c r="W14" s="1075"/>
      <c r="X14" s="1018"/>
      <c r="Y14" s="1075"/>
      <c r="Z14" s="1018"/>
      <c r="AA14" s="1018"/>
      <c r="AB14" s="1018"/>
      <c r="AC14" s="1018"/>
      <c r="AD14" s="1018"/>
      <c r="AE14" s="1018"/>
      <c r="AF14" s="1018"/>
      <c r="AG14" s="1018"/>
      <c r="AH14" s="1018"/>
      <c r="AI14" s="1074"/>
    </row>
    <row r="15" spans="1:57" ht="18" customHeight="1" x14ac:dyDescent="0.25">
      <c r="A15" s="2287">
        <v>409</v>
      </c>
      <c r="B15" s="1419" t="s">
        <v>1027</v>
      </c>
      <c r="C15" s="1418"/>
      <c r="D15" s="1418"/>
      <c r="E15" s="1417"/>
      <c r="F15" s="1411"/>
      <c r="G15" s="1410"/>
      <c r="H15" s="1411"/>
      <c r="I15" s="2545"/>
      <c r="J15" s="2546"/>
      <c r="K15" s="2546"/>
      <c r="L15" s="2243"/>
      <c r="M15" s="13"/>
      <c r="N15" s="936"/>
      <c r="O15" s="1022"/>
      <c r="P15" s="2249">
        <v>1</v>
      </c>
      <c r="Q15" s="2250"/>
      <c r="R15" s="2249">
        <v>2</v>
      </c>
      <c r="S15" s="2255"/>
      <c r="T15" s="2249">
        <v>3</v>
      </c>
      <c r="U15" s="2250"/>
      <c r="V15" s="932"/>
      <c r="W15" s="931"/>
      <c r="X15" s="931"/>
      <c r="Y15" s="932"/>
      <c r="Z15" s="931"/>
      <c r="AA15" s="931"/>
      <c r="AB15" s="931"/>
      <c r="AC15" s="931"/>
      <c r="AD15" s="931"/>
      <c r="AE15" s="931"/>
      <c r="AF15" s="931"/>
      <c r="AG15" s="931"/>
      <c r="AH15" s="931"/>
      <c r="AI15" s="930"/>
    </row>
    <row r="16" spans="1:57" ht="18" customHeight="1" x14ac:dyDescent="0.25">
      <c r="A16" s="2288"/>
      <c r="B16" s="1424"/>
      <c r="C16" s="1423"/>
      <c r="D16" s="1423"/>
      <c r="E16" s="1422"/>
      <c r="F16" s="1420"/>
      <c r="G16" s="1421"/>
      <c r="H16" s="1420"/>
      <c r="I16" s="2552"/>
      <c r="J16" s="2553"/>
      <c r="K16" s="2553"/>
      <c r="L16" s="2554"/>
      <c r="M16" s="16"/>
      <c r="N16" s="1018"/>
      <c r="O16" s="1020"/>
      <c r="P16" s="2251"/>
      <c r="Q16" s="2252"/>
      <c r="R16" s="2251"/>
      <c r="S16" s="2256"/>
      <c r="T16" s="2251"/>
      <c r="U16" s="2252"/>
      <c r="V16" s="1018"/>
      <c r="W16" s="1075"/>
      <c r="X16" s="1018"/>
      <c r="Y16" s="1075"/>
      <c r="Z16" s="1018"/>
      <c r="AA16" s="1018"/>
      <c r="AB16" s="1018"/>
      <c r="AC16" s="1018"/>
      <c r="AD16" s="1018"/>
      <c r="AE16" s="1018"/>
      <c r="AF16" s="1018"/>
      <c r="AG16" s="1018"/>
      <c r="AH16" s="1018"/>
      <c r="AI16" s="1074"/>
    </row>
    <row r="17" spans="1:35" ht="18" customHeight="1" x14ac:dyDescent="0.25">
      <c r="A17" s="2287">
        <v>410</v>
      </c>
      <c r="B17" s="1419" t="s">
        <v>1026</v>
      </c>
      <c r="C17" s="1418"/>
      <c r="D17" s="1418"/>
      <c r="E17" s="1417"/>
      <c r="F17" s="1411"/>
      <c r="G17" s="1410"/>
      <c r="H17" s="1411"/>
      <c r="I17" s="2545"/>
      <c r="J17" s="2546"/>
      <c r="K17" s="2546"/>
      <c r="L17" s="2243"/>
      <c r="M17" s="13"/>
      <c r="N17" s="936"/>
      <c r="O17" s="1022"/>
      <c r="P17" s="2249">
        <v>1</v>
      </c>
      <c r="Q17" s="2250"/>
      <c r="R17" s="2249">
        <v>2</v>
      </c>
      <c r="S17" s="2255"/>
      <c r="T17" s="2249">
        <v>3</v>
      </c>
      <c r="U17" s="2250"/>
      <c r="V17" s="932"/>
      <c r="W17" s="931"/>
      <c r="X17" s="931"/>
      <c r="Y17" s="932"/>
      <c r="Z17" s="931"/>
      <c r="AA17" s="931"/>
      <c r="AB17" s="931"/>
      <c r="AC17" s="931"/>
      <c r="AD17" s="931"/>
      <c r="AE17" s="931"/>
      <c r="AF17" s="931"/>
      <c r="AG17" s="931"/>
      <c r="AH17" s="931"/>
      <c r="AI17" s="930"/>
    </row>
    <row r="18" spans="1:35" ht="18" customHeight="1" x14ac:dyDescent="0.25">
      <c r="A18" s="2288"/>
      <c r="B18" s="1424"/>
      <c r="C18" s="1423"/>
      <c r="D18" s="1423"/>
      <c r="E18" s="1422"/>
      <c r="F18" s="1420"/>
      <c r="G18" s="1421"/>
      <c r="H18" s="1420"/>
      <c r="I18" s="2552"/>
      <c r="J18" s="2553"/>
      <c r="K18" s="2553"/>
      <c r="L18" s="2554"/>
      <c r="M18" s="16"/>
      <c r="N18" s="1018"/>
      <c r="O18" s="1020"/>
      <c r="P18" s="2251"/>
      <c r="Q18" s="2252"/>
      <c r="R18" s="2251"/>
      <c r="S18" s="2256"/>
      <c r="T18" s="2251"/>
      <c r="U18" s="2252"/>
      <c r="V18" s="1018"/>
      <c r="W18" s="1075"/>
      <c r="X18" s="1018"/>
      <c r="Y18" s="1075"/>
      <c r="Z18" s="1018"/>
      <c r="AA18" s="1018"/>
      <c r="AB18" s="1018"/>
      <c r="AC18" s="1018"/>
      <c r="AD18" s="1018"/>
      <c r="AE18" s="1018"/>
      <c r="AF18" s="1018"/>
      <c r="AG18" s="1018"/>
      <c r="AH18" s="1018"/>
      <c r="AI18" s="1074"/>
    </row>
    <row r="19" spans="1:35" ht="18" customHeight="1" x14ac:dyDescent="0.25">
      <c r="A19" s="2287">
        <v>411</v>
      </c>
      <c r="B19" s="1419" t="s">
        <v>1025</v>
      </c>
      <c r="C19" s="1418"/>
      <c r="D19" s="1418"/>
      <c r="E19" s="1417"/>
      <c r="F19" s="1411"/>
      <c r="G19" s="1410"/>
      <c r="H19" s="1411"/>
      <c r="I19" s="2545"/>
      <c r="J19" s="2546"/>
      <c r="K19" s="2546"/>
      <c r="L19" s="2243"/>
      <c r="M19" s="13"/>
      <c r="N19" s="936"/>
      <c r="O19" s="1022"/>
      <c r="P19" s="2249">
        <v>1</v>
      </c>
      <c r="Q19" s="2250"/>
      <c r="R19" s="2249">
        <v>2</v>
      </c>
      <c r="S19" s="2255"/>
      <c r="T19" s="2249">
        <v>3</v>
      </c>
      <c r="U19" s="2250"/>
      <c r="V19" s="932"/>
      <c r="W19" s="931"/>
      <c r="X19" s="931"/>
      <c r="Y19" s="932"/>
      <c r="Z19" s="931"/>
      <c r="AA19" s="931"/>
      <c r="AB19" s="931"/>
      <c r="AC19" s="931"/>
      <c r="AD19" s="931"/>
      <c r="AE19" s="931"/>
      <c r="AF19" s="931"/>
      <c r="AG19" s="931"/>
      <c r="AH19" s="931"/>
      <c r="AI19" s="930"/>
    </row>
    <row r="20" spans="1:35" ht="18" customHeight="1" thickBot="1" x14ac:dyDescent="0.3">
      <c r="A20" s="2404"/>
      <c r="B20" s="1416"/>
      <c r="C20" s="1415"/>
      <c r="D20" s="1415"/>
      <c r="E20" s="1414"/>
      <c r="F20" s="1412"/>
      <c r="G20" s="1413"/>
      <c r="H20" s="1412"/>
      <c r="I20" s="2547"/>
      <c r="J20" s="2548"/>
      <c r="K20" s="2548"/>
      <c r="L20" s="2246"/>
      <c r="M20" s="38"/>
      <c r="N20" s="47"/>
      <c r="O20" s="1014"/>
      <c r="P20" s="2408"/>
      <c r="Q20" s="2409"/>
      <c r="R20" s="2408"/>
      <c r="S20" s="2417"/>
      <c r="T20" s="2408"/>
      <c r="U20" s="2409"/>
      <c r="V20" s="47"/>
      <c r="W20" s="88"/>
      <c r="X20" s="47"/>
      <c r="Y20" s="88"/>
      <c r="Z20" s="47"/>
      <c r="AA20" s="47"/>
      <c r="AB20" s="47"/>
      <c r="AC20" s="47"/>
      <c r="AD20" s="47"/>
      <c r="AE20" s="47"/>
      <c r="AF20" s="47"/>
      <c r="AG20" s="47"/>
      <c r="AH20" s="47"/>
      <c r="AI20" s="48"/>
    </row>
    <row r="21" spans="1:35" ht="18.75" customHeight="1" thickBot="1" x14ac:dyDescent="0.3">
      <c r="A21" s="1207"/>
      <c r="B21"/>
      <c r="C21"/>
      <c r="D21"/>
      <c r="E21"/>
      <c r="F21"/>
      <c r="G21" s="2"/>
      <c r="H21" s="1411"/>
      <c r="I21" s="1410"/>
      <c r="J21" s="1556"/>
      <c r="K21" s="1556"/>
      <c r="L21" s="1410"/>
      <c r="M21" s="1410"/>
      <c r="N21" s="1070"/>
      <c r="O21" s="1070"/>
      <c r="P21" s="1070"/>
      <c r="Q21" s="1070"/>
      <c r="R21" s="1070"/>
      <c r="S21" s="1069"/>
      <c r="T21" s="1069"/>
      <c r="U21" s="1069"/>
      <c r="V21" s="1207"/>
      <c r="W21" s="1245"/>
      <c r="X21" s="1245"/>
      <c r="Y21" s="1245"/>
      <c r="Z21" s="1245"/>
      <c r="AA21" s="1207"/>
      <c r="AB21" s="1207"/>
      <c r="AC21" s="1069"/>
      <c r="AD21" s="1069"/>
      <c r="AE21" s="1069"/>
      <c r="AF21" s="1069"/>
      <c r="AG21" s="1069"/>
      <c r="AH21" s="1069"/>
      <c r="AI21" s="1069"/>
    </row>
    <row r="22" spans="1:35" ht="18.75" customHeight="1" x14ac:dyDescent="0.25">
      <c r="A22" s="1254">
        <v>412</v>
      </c>
      <c r="B22" s="2635" t="s">
        <v>1024</v>
      </c>
      <c r="C22" s="2636"/>
      <c r="D22" s="2636"/>
      <c r="E22" s="2636"/>
      <c r="F22" s="2636"/>
      <c r="G22" s="2636"/>
      <c r="H22" s="2636"/>
      <c r="I22" s="2636"/>
      <c r="J22" s="2636"/>
      <c r="K22" s="2636"/>
      <c r="L22" s="2636"/>
      <c r="M22" s="2636"/>
      <c r="N22" s="1559" t="s">
        <v>1000</v>
      </c>
      <c r="O22" s="1557"/>
      <c r="P22" s="2637" t="s">
        <v>999</v>
      </c>
      <c r="Q22" s="2638"/>
      <c r="R22" s="2639"/>
      <c r="S22" s="2625" t="s">
        <v>998</v>
      </c>
      <c r="T22" s="2626"/>
      <c r="U22" s="1558" t="s">
        <v>997</v>
      </c>
      <c r="V22" s="1557"/>
      <c r="W22" s="2629" t="s">
        <v>996</v>
      </c>
      <c r="X22" s="2630"/>
      <c r="Y22" s="2630"/>
      <c r="Z22" s="2630"/>
      <c r="AA22" s="2630"/>
      <c r="AB22" s="2630"/>
      <c r="AC22" s="2630"/>
      <c r="AD22" s="2630"/>
      <c r="AE22" s="2630"/>
      <c r="AF22" s="2630"/>
      <c r="AG22" s="2630"/>
      <c r="AH22" s="2630"/>
      <c r="AI22" s="2631"/>
    </row>
    <row r="23" spans="1:35" ht="18.75" customHeight="1" x14ac:dyDescent="0.25">
      <c r="A23" s="1061" t="s">
        <v>12</v>
      </c>
      <c r="B23" s="2635"/>
      <c r="C23" s="2636"/>
      <c r="D23" s="2636"/>
      <c r="E23" s="2636"/>
      <c r="F23" s="2636"/>
      <c r="G23" s="2636"/>
      <c r="H23" s="2636"/>
      <c r="I23" s="2636"/>
      <c r="J23" s="2636"/>
      <c r="K23" s="2636"/>
      <c r="L23" s="2636"/>
      <c r="M23" s="2636"/>
      <c r="N23" s="1006" t="s">
        <v>40</v>
      </c>
      <c r="O23" s="1005" t="s">
        <v>41</v>
      </c>
      <c r="P23" s="2640"/>
      <c r="Q23" s="2641"/>
      <c r="R23" s="2642"/>
      <c r="S23" s="2627"/>
      <c r="T23" s="2628"/>
      <c r="U23" s="1004" t="s">
        <v>994</v>
      </c>
      <c r="V23" s="1003" t="s">
        <v>146</v>
      </c>
      <c r="W23" s="2632"/>
      <c r="X23" s="2633"/>
      <c r="Y23" s="2633"/>
      <c r="Z23" s="2633"/>
      <c r="AA23" s="2633"/>
      <c r="AB23" s="2633"/>
      <c r="AC23" s="2633"/>
      <c r="AD23" s="2633"/>
      <c r="AE23" s="2633"/>
      <c r="AF23" s="2633"/>
      <c r="AG23" s="2633"/>
      <c r="AH23" s="2633"/>
      <c r="AI23" s="2634"/>
    </row>
    <row r="24" spans="1:35" ht="18.75" customHeight="1" x14ac:dyDescent="0.25">
      <c r="A24" s="1042"/>
      <c r="B24" s="16" t="s">
        <v>1023</v>
      </c>
      <c r="C24" s="1408"/>
      <c r="D24" s="1408"/>
      <c r="E24" s="17"/>
      <c r="F24" s="17"/>
      <c r="G24" s="17"/>
      <c r="H24" s="17"/>
      <c r="I24" s="17"/>
      <c r="J24" s="17"/>
      <c r="K24" s="17"/>
      <c r="L24" s="17"/>
      <c r="M24" s="17"/>
      <c r="N24" s="975">
        <v>1</v>
      </c>
      <c r="O24" s="1055">
        <v>2</v>
      </c>
      <c r="P24" s="1054"/>
      <c r="Q24" s="972"/>
      <c r="R24" s="971"/>
      <c r="S24" s="970"/>
      <c r="T24" s="969"/>
      <c r="U24" s="968">
        <v>1</v>
      </c>
      <c r="V24" s="967">
        <v>2</v>
      </c>
      <c r="W24" s="966" t="s">
        <v>12</v>
      </c>
      <c r="X24" s="966"/>
      <c r="Y24" s="966"/>
      <c r="Z24" s="966"/>
      <c r="AA24" s="966"/>
      <c r="AB24" s="966"/>
      <c r="AC24" s="966"/>
      <c r="AD24" s="966"/>
      <c r="AE24" s="966"/>
      <c r="AF24" s="966"/>
      <c r="AG24" s="966"/>
      <c r="AH24" s="966"/>
      <c r="AI24" s="965"/>
    </row>
    <row r="25" spans="1:35" ht="18.75" customHeight="1" x14ac:dyDescent="0.25">
      <c r="A25" s="1042"/>
      <c r="B25" s="996" t="s">
        <v>1022</v>
      </c>
      <c r="C25" s="995"/>
      <c r="D25" s="995"/>
      <c r="E25" s="1132"/>
      <c r="F25" s="1132"/>
      <c r="G25" s="1132"/>
      <c r="H25" s="1132"/>
      <c r="I25" s="1132"/>
      <c r="J25" s="1132"/>
      <c r="K25" s="1132"/>
      <c r="L25" s="1132"/>
      <c r="M25" s="1132"/>
      <c r="N25" s="975">
        <v>1</v>
      </c>
      <c r="O25" s="1055">
        <v>2</v>
      </c>
      <c r="P25" s="1054"/>
      <c r="Q25" s="972"/>
      <c r="R25" s="971"/>
      <c r="S25" s="970"/>
      <c r="T25" s="969"/>
      <c r="U25" s="968">
        <v>1</v>
      </c>
      <c r="V25" s="967">
        <v>2</v>
      </c>
      <c r="W25" s="966" t="s">
        <v>12</v>
      </c>
      <c r="X25" s="966"/>
      <c r="Y25" s="966"/>
      <c r="Z25" s="966"/>
      <c r="AA25" s="966"/>
      <c r="AB25" s="966"/>
      <c r="AC25" s="966"/>
      <c r="AD25" s="966"/>
      <c r="AE25" s="966"/>
      <c r="AF25" s="966"/>
      <c r="AG25" s="966"/>
      <c r="AH25" s="966"/>
      <c r="AI25" s="965"/>
    </row>
    <row r="26" spans="1:35" ht="18.75" customHeight="1" x14ac:dyDescent="0.25">
      <c r="A26" s="1042"/>
      <c r="B26" s="996" t="s">
        <v>1021</v>
      </c>
      <c r="C26" s="995"/>
      <c r="D26" s="995"/>
      <c r="E26" s="1132"/>
      <c r="F26" s="1132"/>
      <c r="G26" s="1132"/>
      <c r="H26" s="1132"/>
      <c r="I26" s="1132"/>
      <c r="J26" s="1132"/>
      <c r="K26" s="1132"/>
      <c r="L26" s="1132"/>
      <c r="M26" s="1132"/>
      <c r="N26" s="975">
        <v>1</v>
      </c>
      <c r="O26" s="1055">
        <v>2</v>
      </c>
      <c r="P26" s="1054"/>
      <c r="Q26" s="972"/>
      <c r="R26" s="971"/>
      <c r="S26" s="970"/>
      <c r="T26" s="969"/>
      <c r="U26" s="968">
        <v>1</v>
      </c>
      <c r="V26" s="967">
        <v>2</v>
      </c>
      <c r="W26" s="966" t="s">
        <v>12</v>
      </c>
      <c r="X26" s="966"/>
      <c r="Y26" s="966"/>
      <c r="Z26" s="966"/>
      <c r="AA26" s="966"/>
      <c r="AB26" s="966"/>
      <c r="AC26" s="966"/>
      <c r="AD26" s="966"/>
      <c r="AE26" s="966"/>
      <c r="AF26" s="966"/>
      <c r="AG26" s="966"/>
      <c r="AH26" s="966"/>
      <c r="AI26" s="965"/>
    </row>
    <row r="27" spans="1:35" ht="18.75" customHeight="1" x14ac:dyDescent="0.25">
      <c r="A27" s="1042"/>
      <c r="B27" s="996" t="s">
        <v>1020</v>
      </c>
      <c r="C27" s="995"/>
      <c r="D27" s="995"/>
      <c r="E27" s="1132"/>
      <c r="F27" s="1132"/>
      <c r="G27" s="1132"/>
      <c r="H27" s="1132"/>
      <c r="I27" s="1132"/>
      <c r="J27" s="1132"/>
      <c r="K27" s="1132"/>
      <c r="L27" s="1132"/>
      <c r="M27" s="1132"/>
      <c r="N27" s="975">
        <v>1</v>
      </c>
      <c r="O27" s="1055">
        <v>2</v>
      </c>
      <c r="P27" s="1054"/>
      <c r="Q27" s="972"/>
      <c r="R27" s="971"/>
      <c r="S27" s="970"/>
      <c r="T27" s="969"/>
      <c r="U27" s="968">
        <v>1</v>
      </c>
      <c r="V27" s="967">
        <v>2</v>
      </c>
      <c r="W27" s="966" t="s">
        <v>12</v>
      </c>
      <c r="X27" s="966"/>
      <c r="Y27" s="966"/>
      <c r="Z27" s="966"/>
      <c r="AA27" s="966"/>
      <c r="AB27" s="966"/>
      <c r="AC27" s="966"/>
      <c r="AD27" s="966"/>
      <c r="AE27" s="966"/>
      <c r="AF27" s="966"/>
      <c r="AG27" s="966"/>
      <c r="AH27" s="966"/>
      <c r="AI27" s="965"/>
    </row>
    <row r="28" spans="1:35" ht="18.75" customHeight="1" x14ac:dyDescent="0.25">
      <c r="A28" s="1042"/>
      <c r="B28" s="996" t="s">
        <v>1019</v>
      </c>
      <c r="C28" s="995"/>
      <c r="D28" s="995"/>
      <c r="E28" s="1132"/>
      <c r="F28" s="1132"/>
      <c r="G28" s="1132"/>
      <c r="H28" s="1132"/>
      <c r="I28" s="1132"/>
      <c r="J28" s="1132"/>
      <c r="K28" s="1132"/>
      <c r="L28" s="1132"/>
      <c r="M28" s="1132"/>
      <c r="N28" s="975">
        <v>1</v>
      </c>
      <c r="O28" s="1055">
        <v>2</v>
      </c>
      <c r="P28" s="1054"/>
      <c r="Q28" s="972"/>
      <c r="R28" s="971"/>
      <c r="S28" s="970"/>
      <c r="T28" s="969"/>
      <c r="U28" s="968">
        <v>1</v>
      </c>
      <c r="V28" s="967">
        <v>2</v>
      </c>
      <c r="W28" s="966" t="s">
        <v>12</v>
      </c>
      <c r="X28" s="966"/>
      <c r="Y28" s="966"/>
      <c r="Z28" s="966"/>
      <c r="AA28" s="966"/>
      <c r="AB28" s="966"/>
      <c r="AC28" s="966"/>
      <c r="AD28" s="966"/>
      <c r="AE28" s="966"/>
      <c r="AF28" s="966"/>
      <c r="AG28" s="966"/>
      <c r="AH28" s="966"/>
      <c r="AI28" s="965"/>
    </row>
    <row r="29" spans="1:35" ht="18.75" customHeight="1" x14ac:dyDescent="0.25">
      <c r="A29" s="1042"/>
      <c r="B29" s="1407" t="s">
        <v>1018</v>
      </c>
      <c r="C29" s="1406"/>
      <c r="D29" s="1406"/>
      <c r="E29" s="1197"/>
      <c r="F29" s="1197"/>
      <c r="G29" s="1197"/>
      <c r="H29" s="1197"/>
      <c r="I29" s="1197"/>
      <c r="J29" s="1197"/>
      <c r="K29" s="1197"/>
      <c r="L29" s="1197"/>
      <c r="M29" s="1197"/>
      <c r="N29" s="975">
        <v>1</v>
      </c>
      <c r="O29" s="1055">
        <v>2</v>
      </c>
      <c r="P29" s="1054"/>
      <c r="Q29" s="972"/>
      <c r="R29" s="971"/>
      <c r="S29" s="970"/>
      <c r="T29" s="969"/>
      <c r="U29" s="968">
        <v>1</v>
      </c>
      <c r="V29" s="967">
        <v>2</v>
      </c>
      <c r="W29" s="966" t="s">
        <v>12</v>
      </c>
      <c r="X29" s="966"/>
      <c r="Y29" s="966"/>
      <c r="Z29" s="966"/>
      <c r="AA29" s="966"/>
      <c r="AB29" s="966"/>
      <c r="AC29" s="966"/>
      <c r="AD29" s="966"/>
      <c r="AE29" s="966"/>
      <c r="AF29" s="966"/>
      <c r="AG29" s="966"/>
      <c r="AH29" s="966"/>
      <c r="AI29" s="965"/>
    </row>
    <row r="30" spans="1:35" ht="18.75" customHeight="1" x14ac:dyDescent="0.25">
      <c r="A30" s="1042"/>
      <c r="B30" s="1407" t="s">
        <v>1017</v>
      </c>
      <c r="C30" s="1406"/>
      <c r="D30" s="1406"/>
      <c r="E30" s="1197"/>
      <c r="F30" s="1197"/>
      <c r="G30" s="1197"/>
      <c r="H30" s="1197"/>
      <c r="I30" s="1197"/>
      <c r="J30" s="1197"/>
      <c r="K30" s="1197"/>
      <c r="L30" s="1197"/>
      <c r="M30" s="1197"/>
      <c r="N30" s="975">
        <v>1</v>
      </c>
      <c r="O30" s="1055">
        <v>2</v>
      </c>
      <c r="P30" s="1054"/>
      <c r="Q30" s="972"/>
      <c r="R30" s="971"/>
      <c r="S30" s="970"/>
      <c r="T30" s="969"/>
      <c r="U30" s="968">
        <v>1</v>
      </c>
      <c r="V30" s="967">
        <v>2</v>
      </c>
      <c r="W30" s="966" t="s">
        <v>12</v>
      </c>
      <c r="X30" s="966"/>
      <c r="Y30" s="966"/>
      <c r="Z30" s="966"/>
      <c r="AA30" s="966"/>
      <c r="AB30" s="966"/>
      <c r="AC30" s="966"/>
      <c r="AD30" s="966"/>
      <c r="AE30" s="966"/>
      <c r="AF30" s="966"/>
      <c r="AG30" s="966"/>
      <c r="AH30" s="966"/>
      <c r="AI30" s="965"/>
    </row>
    <row r="31" spans="1:35" ht="18.75" customHeight="1" x14ac:dyDescent="0.25">
      <c r="A31" s="1042"/>
      <c r="B31" s="1407" t="s">
        <v>1016</v>
      </c>
      <c r="C31" s="1406"/>
      <c r="D31" s="1406"/>
      <c r="E31" s="1197"/>
      <c r="F31" s="1197"/>
      <c r="G31" s="1197"/>
      <c r="H31" s="1197"/>
      <c r="I31" s="1197"/>
      <c r="J31" s="1197"/>
      <c r="K31" s="1197"/>
      <c r="L31" s="1197"/>
      <c r="M31" s="1197"/>
      <c r="N31" s="975">
        <v>1</v>
      </c>
      <c r="O31" s="1055">
        <v>2</v>
      </c>
      <c r="P31" s="1054"/>
      <c r="Q31" s="972"/>
      <c r="R31" s="971"/>
      <c r="S31" s="970"/>
      <c r="T31" s="969"/>
      <c r="U31" s="968">
        <v>1</v>
      </c>
      <c r="V31" s="967">
        <v>2</v>
      </c>
      <c r="W31" s="966" t="s">
        <v>12</v>
      </c>
      <c r="X31" s="966"/>
      <c r="Y31" s="966"/>
      <c r="Z31" s="966"/>
      <c r="AA31" s="966"/>
      <c r="AB31" s="966"/>
      <c r="AC31" s="966"/>
      <c r="AD31" s="966"/>
      <c r="AE31" s="966"/>
      <c r="AF31" s="966"/>
      <c r="AG31" s="966"/>
      <c r="AH31" s="966"/>
      <c r="AI31" s="965"/>
    </row>
    <row r="32" spans="1:35" ht="18.75" customHeight="1" x14ac:dyDescent="0.25">
      <c r="A32" s="1042"/>
      <c r="B32" s="1407" t="s">
        <v>1015</v>
      </c>
      <c r="C32" s="1406"/>
      <c r="D32" s="1406"/>
      <c r="E32" s="1197"/>
      <c r="F32" s="1197"/>
      <c r="G32" s="1197"/>
      <c r="H32" s="1197"/>
      <c r="I32" s="1197"/>
      <c r="J32" s="1197"/>
      <c r="K32" s="1197"/>
      <c r="L32" s="1197"/>
      <c r="M32" s="1197"/>
      <c r="N32" s="975">
        <v>1</v>
      </c>
      <c r="O32" s="1055">
        <v>2</v>
      </c>
      <c r="P32" s="1054"/>
      <c r="Q32" s="972"/>
      <c r="R32" s="971"/>
      <c r="S32" s="970"/>
      <c r="T32" s="969"/>
      <c r="U32" s="968">
        <v>1</v>
      </c>
      <c r="V32" s="967">
        <v>2</v>
      </c>
      <c r="W32" s="966" t="s">
        <v>12</v>
      </c>
      <c r="X32" s="966"/>
      <c r="Y32" s="966"/>
      <c r="Z32" s="966"/>
      <c r="AA32" s="966"/>
      <c r="AB32" s="966"/>
      <c r="AC32" s="966"/>
      <c r="AD32" s="966"/>
      <c r="AE32" s="966"/>
      <c r="AF32" s="966"/>
      <c r="AG32" s="966"/>
      <c r="AH32" s="966"/>
      <c r="AI32" s="965"/>
    </row>
    <row r="33" spans="1:35" ht="18.75" customHeight="1" x14ac:dyDescent="0.25">
      <c r="A33" s="1042"/>
      <c r="B33" s="1407" t="s">
        <v>1014</v>
      </c>
      <c r="C33" s="1406"/>
      <c r="D33" s="1406"/>
      <c r="E33" s="1197"/>
      <c r="F33" s="1197"/>
      <c r="G33" s="1197"/>
      <c r="H33" s="1197"/>
      <c r="I33" s="1197"/>
      <c r="J33" s="1197"/>
      <c r="K33" s="1197"/>
      <c r="L33" s="1197"/>
      <c r="M33" s="1197"/>
      <c r="N33" s="975">
        <v>1</v>
      </c>
      <c r="O33" s="1055">
        <v>2</v>
      </c>
      <c r="P33" s="1054"/>
      <c r="Q33" s="972"/>
      <c r="R33" s="971"/>
      <c r="S33" s="970"/>
      <c r="T33" s="969"/>
      <c r="U33" s="968">
        <v>1</v>
      </c>
      <c r="V33" s="967">
        <v>2</v>
      </c>
      <c r="W33" s="966" t="s">
        <v>12</v>
      </c>
      <c r="X33" s="966"/>
      <c r="Y33" s="966"/>
      <c r="Z33" s="966"/>
      <c r="AA33" s="966"/>
      <c r="AB33" s="966"/>
      <c r="AC33" s="966"/>
      <c r="AD33" s="966"/>
      <c r="AE33" s="966"/>
      <c r="AF33" s="966"/>
      <c r="AG33" s="966"/>
      <c r="AH33" s="966"/>
      <c r="AI33" s="965"/>
    </row>
    <row r="34" spans="1:35" ht="18.75" customHeight="1" x14ac:dyDescent="0.25">
      <c r="A34" s="1042"/>
      <c r="B34" s="1407" t="s">
        <v>1013</v>
      </c>
      <c r="C34" s="1406"/>
      <c r="D34" s="1406"/>
      <c r="E34" s="1197"/>
      <c r="F34" s="1197"/>
      <c r="G34" s="1197"/>
      <c r="H34" s="1197"/>
      <c r="I34" s="1197"/>
      <c r="J34" s="1197"/>
      <c r="K34" s="1197"/>
      <c r="L34" s="1197"/>
      <c r="M34" s="1197"/>
      <c r="N34" s="975">
        <v>1</v>
      </c>
      <c r="O34" s="1055">
        <v>2</v>
      </c>
      <c r="P34" s="1054"/>
      <c r="Q34" s="972"/>
      <c r="R34" s="971"/>
      <c r="S34" s="970"/>
      <c r="T34" s="969"/>
      <c r="U34" s="968">
        <v>1</v>
      </c>
      <c r="V34" s="967">
        <v>2</v>
      </c>
      <c r="W34" s="966" t="s">
        <v>12</v>
      </c>
      <c r="X34" s="966"/>
      <c r="Y34" s="966"/>
      <c r="Z34" s="966"/>
      <c r="AA34" s="966"/>
      <c r="AB34" s="966"/>
      <c r="AC34" s="966"/>
      <c r="AD34" s="966"/>
      <c r="AE34" s="966"/>
      <c r="AF34" s="966"/>
      <c r="AG34" s="966"/>
      <c r="AH34" s="966"/>
      <c r="AI34" s="965"/>
    </row>
    <row r="35" spans="1:35" ht="18.75" customHeight="1" x14ac:dyDescent="0.25">
      <c r="A35" s="934"/>
      <c r="B35" s="1407" t="s">
        <v>1012</v>
      </c>
      <c r="C35" s="1406"/>
      <c r="D35" s="1406"/>
      <c r="E35" s="1197"/>
      <c r="F35" s="1197"/>
      <c r="G35" s="1197"/>
      <c r="H35" s="1197"/>
      <c r="I35" s="1197"/>
      <c r="J35" s="1197"/>
      <c r="K35" s="1197"/>
      <c r="L35" s="1197"/>
      <c r="M35" s="1197"/>
      <c r="N35" s="975">
        <v>1</v>
      </c>
      <c r="O35" s="1055">
        <v>2</v>
      </c>
      <c r="P35" s="1054"/>
      <c r="Q35" s="972"/>
      <c r="R35" s="971"/>
      <c r="S35" s="970"/>
      <c r="T35" s="969"/>
      <c r="U35" s="968">
        <v>1</v>
      </c>
      <c r="V35" s="967">
        <v>2</v>
      </c>
      <c r="W35" s="966" t="s">
        <v>12</v>
      </c>
      <c r="X35" s="966"/>
      <c r="Y35" s="966"/>
      <c r="Z35" s="966"/>
      <c r="AA35" s="966"/>
      <c r="AB35" s="966"/>
      <c r="AC35" s="966"/>
      <c r="AD35" s="966"/>
      <c r="AE35" s="966"/>
      <c r="AF35" s="966"/>
      <c r="AG35" s="966"/>
      <c r="AH35" s="966"/>
      <c r="AI35" s="965"/>
    </row>
    <row r="36" spans="1:35" ht="18.75" customHeight="1" thickBot="1" x14ac:dyDescent="0.3">
      <c r="A36" s="46"/>
      <c r="B36" s="1404" t="s">
        <v>1011</v>
      </c>
      <c r="C36" s="1403"/>
      <c r="D36" s="1403"/>
      <c r="E36" s="1402"/>
      <c r="F36" s="1402"/>
      <c r="G36" s="1402"/>
      <c r="H36" s="1402"/>
      <c r="I36" s="1402"/>
      <c r="J36" s="1402"/>
      <c r="K36" s="1402"/>
      <c r="L36" s="1402"/>
      <c r="M36" s="1402"/>
      <c r="N36" s="961">
        <v>1</v>
      </c>
      <c r="O36" s="1050">
        <v>2</v>
      </c>
      <c r="P36" s="1049"/>
      <c r="Q36" s="958"/>
      <c r="R36" s="957"/>
      <c r="S36" s="956"/>
      <c r="T36" s="955"/>
      <c r="U36" s="954">
        <v>1</v>
      </c>
      <c r="V36" s="953">
        <v>2</v>
      </c>
      <c r="W36" s="952" t="s">
        <v>12</v>
      </c>
      <c r="X36" s="952"/>
      <c r="Y36" s="952"/>
      <c r="Z36" s="952"/>
      <c r="AA36" s="952"/>
      <c r="AB36" s="952"/>
      <c r="AC36" s="952"/>
      <c r="AD36" s="952"/>
      <c r="AE36" s="952"/>
      <c r="AF36" s="952"/>
      <c r="AG36" s="952"/>
      <c r="AH36" s="952"/>
      <c r="AI36" s="951"/>
    </row>
    <row r="37" spans="1:35" ht="0.75" customHeight="1" thickBot="1" x14ac:dyDescent="0.3">
      <c r="A37" s="32"/>
      <c r="B37" s="4"/>
      <c r="C37" s="15"/>
      <c r="D37" s="15"/>
      <c r="E37" s="4"/>
      <c r="F37" s="4"/>
      <c r="G37" s="4"/>
      <c r="H37" s="4"/>
      <c r="I37" s="4"/>
      <c r="J37" s="4"/>
      <c r="K37" s="4"/>
      <c r="L37" s="4"/>
      <c r="M37" s="4"/>
      <c r="N37" s="32"/>
      <c r="O37" s="32"/>
      <c r="P37" s="32"/>
      <c r="Q37" s="32"/>
      <c r="V37" s="32"/>
      <c r="W37" s="32"/>
      <c r="X37" s="32"/>
      <c r="Y37" s="32"/>
      <c r="Z37" s="32"/>
      <c r="AA37" s="32"/>
      <c r="AB37" s="1029"/>
      <c r="AC37" s="1029"/>
      <c r="AD37" s="1029"/>
      <c r="AE37" s="32"/>
      <c r="AF37" s="1029"/>
      <c r="AG37" s="1029"/>
      <c r="AH37" s="1029"/>
      <c r="AI37" s="1029"/>
    </row>
    <row r="38" spans="1:35" ht="18.75" customHeight="1" x14ac:dyDescent="0.25">
      <c r="A38" s="1048">
        <v>413</v>
      </c>
      <c r="B38" s="1401" t="s">
        <v>1010</v>
      </c>
      <c r="C38" s="1400"/>
      <c r="D38" s="1400"/>
      <c r="E38" s="1400"/>
      <c r="F38" s="1400"/>
      <c r="G38" s="1400"/>
      <c r="H38" s="1400"/>
      <c r="I38" s="1400"/>
      <c r="J38" s="1400"/>
      <c r="K38" s="1400"/>
      <c r="L38" s="1400"/>
      <c r="M38" s="1400"/>
      <c r="N38" s="1045"/>
      <c r="O38" s="1044" t="s">
        <v>40</v>
      </c>
      <c r="P38" s="1043" t="s">
        <v>41</v>
      </c>
      <c r="Q38" s="2415" t="s">
        <v>1009</v>
      </c>
      <c r="R38" s="2415"/>
      <c r="S38" s="2415"/>
      <c r="T38" s="2415"/>
      <c r="U38" s="2415"/>
      <c r="V38" s="2415"/>
      <c r="W38" s="2415"/>
      <c r="X38" s="2415"/>
      <c r="Y38" s="2415"/>
      <c r="Z38" s="2415"/>
      <c r="AA38" s="2415"/>
      <c r="AB38" s="2415"/>
      <c r="AC38" s="2415"/>
      <c r="AD38" s="2415"/>
      <c r="AE38" s="2415"/>
      <c r="AF38" s="2415"/>
      <c r="AG38" s="2415"/>
      <c r="AH38" s="2415"/>
      <c r="AI38" s="2416"/>
    </row>
    <row r="39" spans="1:35" ht="18.75" customHeight="1" x14ac:dyDescent="0.25">
      <c r="A39" s="1042"/>
      <c r="B39" s="996" t="s">
        <v>1008</v>
      </c>
      <c r="C39" s="1132"/>
      <c r="D39" s="1132"/>
      <c r="E39" s="1132"/>
      <c r="F39" s="1132"/>
      <c r="G39" s="1132"/>
      <c r="H39" s="1132"/>
      <c r="I39" s="1132"/>
      <c r="J39" s="1132"/>
      <c r="K39" s="1132"/>
      <c r="L39" s="1132"/>
      <c r="M39" s="1132"/>
      <c r="N39" s="931"/>
      <c r="O39" s="1040">
        <v>1</v>
      </c>
      <c r="P39" s="1039">
        <v>2</v>
      </c>
      <c r="Q39" s="1038" t="s">
        <v>12</v>
      </c>
      <c r="R39" s="1038"/>
      <c r="S39" s="1038"/>
      <c r="T39" s="1038"/>
      <c r="U39" s="1038"/>
      <c r="V39" s="1038"/>
      <c r="W39" s="1038"/>
      <c r="X39" s="1038"/>
      <c r="Y39" s="1038"/>
      <c r="Z39" s="1038"/>
      <c r="AA39" s="1038"/>
      <c r="AB39" s="1038"/>
      <c r="AC39" s="1038"/>
      <c r="AD39" s="1038"/>
      <c r="AE39" s="1038"/>
      <c r="AF39" s="1038"/>
      <c r="AG39" s="1038"/>
      <c r="AH39" s="1038"/>
      <c r="AI39" s="1037"/>
    </row>
    <row r="40" spans="1:35" ht="18.75" customHeight="1" thickBot="1" x14ac:dyDescent="0.3">
      <c r="A40" s="1036"/>
      <c r="B40" s="1166" t="s">
        <v>1007</v>
      </c>
      <c r="C40" s="1398"/>
      <c r="D40" s="1398"/>
      <c r="E40" s="1166"/>
      <c r="F40" s="1166"/>
      <c r="G40" s="1166"/>
      <c r="H40" s="1166"/>
      <c r="I40" s="1166"/>
      <c r="J40" s="1166"/>
      <c r="K40" s="1166"/>
      <c r="L40" s="1166"/>
      <c r="M40" s="1166"/>
      <c r="N40" s="1034"/>
      <c r="O40" s="1033">
        <v>1</v>
      </c>
      <c r="P40" s="1032">
        <v>2</v>
      </c>
      <c r="Q40" s="1031" t="s">
        <v>12</v>
      </c>
      <c r="R40" s="1031"/>
      <c r="S40" s="1031"/>
      <c r="T40" s="1031"/>
      <c r="U40" s="1031"/>
      <c r="V40" s="1031"/>
      <c r="W40" s="1031"/>
      <c r="X40" s="1031"/>
      <c r="Y40" s="1031"/>
      <c r="Z40" s="1031"/>
      <c r="AA40" s="1031"/>
      <c r="AB40" s="1031"/>
      <c r="AC40" s="1031"/>
      <c r="AD40" s="1031"/>
      <c r="AE40" s="1031"/>
      <c r="AF40" s="1031"/>
      <c r="AG40" s="1031"/>
      <c r="AH40" s="1031"/>
      <c r="AI40" s="1030"/>
    </row>
    <row r="41" spans="1:35" ht="18.75" customHeight="1" x14ac:dyDescent="0.25"/>
    <row r="42" spans="1:35" ht="18.75" customHeight="1" x14ac:dyDescent="0.25">
      <c r="A42" s="2218" t="s">
        <v>1292</v>
      </c>
      <c r="B42" s="2218"/>
      <c r="C42" s="2218"/>
      <c r="D42" s="2218"/>
      <c r="E42" s="2218"/>
      <c r="F42" s="2218"/>
      <c r="G42" s="2218"/>
      <c r="H42" s="2218"/>
      <c r="I42" s="2218"/>
      <c r="J42" s="2218"/>
      <c r="K42" s="2218"/>
      <c r="L42" s="2218"/>
      <c r="M42" s="2218"/>
      <c r="N42" s="2218"/>
      <c r="O42" s="2218"/>
      <c r="P42" s="2218"/>
      <c r="Q42" s="2218"/>
      <c r="R42" s="2218"/>
      <c r="S42" s="2218"/>
      <c r="T42" s="2218"/>
      <c r="U42" s="2218"/>
      <c r="V42" s="2218"/>
      <c r="W42" s="2218"/>
      <c r="X42" s="2218"/>
      <c r="Y42" s="2218"/>
      <c r="Z42" s="2218"/>
      <c r="AA42" s="2218"/>
      <c r="AB42" s="2218"/>
      <c r="AC42" s="2218"/>
      <c r="AD42" s="2218"/>
      <c r="AE42" s="2218"/>
      <c r="AF42" s="2218"/>
      <c r="AG42" s="2218"/>
      <c r="AH42" s="2218"/>
      <c r="AI42" s="2218"/>
    </row>
    <row r="43" spans="1:35" ht="18.75" customHeight="1" x14ac:dyDescent="0.25">
      <c r="A43" s="2218"/>
      <c r="B43" s="2218"/>
      <c r="C43" s="2218"/>
      <c r="D43" s="2218"/>
      <c r="E43" s="2218"/>
      <c r="F43" s="2218"/>
      <c r="G43" s="2218"/>
      <c r="H43" s="2218"/>
      <c r="I43" s="2218"/>
      <c r="J43" s="2218"/>
      <c r="K43" s="2218"/>
      <c r="L43" s="2218"/>
      <c r="M43" s="2218"/>
      <c r="N43" s="2218"/>
      <c r="O43" s="2218"/>
      <c r="P43" s="2218"/>
      <c r="Q43" s="2218"/>
      <c r="R43" s="2218"/>
      <c r="S43" s="2218"/>
      <c r="T43" s="2218"/>
      <c r="U43" s="2218"/>
      <c r="V43" s="2218"/>
      <c r="W43" s="2218"/>
      <c r="X43" s="2218"/>
      <c r="Y43" s="2218"/>
      <c r="Z43" s="2218"/>
      <c r="AA43" s="2218"/>
      <c r="AB43" s="2218"/>
      <c r="AC43" s="2218"/>
      <c r="AD43" s="2218"/>
      <c r="AE43" s="2218"/>
      <c r="AF43" s="2218"/>
      <c r="AG43" s="2218"/>
      <c r="AH43" s="2218"/>
      <c r="AI43" s="2218"/>
    </row>
    <row r="44" spans="1:35" ht="18.75" customHeight="1" thickBot="1" x14ac:dyDescent="0.3">
      <c r="AD44" s="32"/>
      <c r="AE44" s="32"/>
      <c r="AF44" s="32"/>
      <c r="AG44" s="32"/>
      <c r="AH44" s="32"/>
    </row>
    <row r="45" spans="1:35" ht="18.75" customHeight="1" x14ac:dyDescent="0.25">
      <c r="A45" s="2474" t="s">
        <v>33</v>
      </c>
      <c r="B45" s="2474"/>
      <c r="C45" s="2474"/>
      <c r="D45" s="2474"/>
      <c r="E45" s="2474"/>
      <c r="F45" s="2474"/>
      <c r="G45" s="2335" t="s">
        <v>34</v>
      </c>
      <c r="H45" s="2335"/>
      <c r="I45" s="2335" t="s">
        <v>35</v>
      </c>
      <c r="J45" s="2335"/>
      <c r="K45" s="2335" t="s">
        <v>36</v>
      </c>
      <c r="L45" s="2335"/>
      <c r="M45" s="2335" t="s">
        <v>37</v>
      </c>
      <c r="N45" s="2335"/>
      <c r="O45" s="2335"/>
      <c r="P45" s="2335"/>
      <c r="Q45"/>
      <c r="S45" s="2607" t="s">
        <v>1291</v>
      </c>
      <c r="T45" s="2608"/>
      <c r="Y45" s="2609" t="s">
        <v>1297</v>
      </c>
      <c r="Z45" s="2610"/>
      <c r="AA45" s="2610"/>
      <c r="AB45" s="2610"/>
      <c r="AC45" s="2610"/>
      <c r="AD45" s="2610"/>
      <c r="AE45" s="2610"/>
      <c r="AF45" s="2610"/>
      <c r="AG45" s="2610"/>
      <c r="AH45" s="2610"/>
      <c r="AI45" s="2611"/>
    </row>
    <row r="46" spans="1:35" ht="18.75" customHeight="1" thickBot="1" x14ac:dyDescent="0.3">
      <c r="A46" s="2474"/>
      <c r="B46" s="2474"/>
      <c r="C46" s="2474"/>
      <c r="D46" s="2474"/>
      <c r="E46" s="2474"/>
      <c r="F46" s="2474"/>
      <c r="G46" s="1208"/>
      <c r="H46" s="1208"/>
      <c r="I46" s="1208"/>
      <c r="J46" s="1208"/>
      <c r="K46" s="1208"/>
      <c r="L46" s="1208"/>
      <c r="M46" s="1209"/>
      <c r="N46" s="1208"/>
      <c r="O46" s="1208"/>
      <c r="P46" s="1208"/>
      <c r="Q46" s="1207"/>
      <c r="S46" s="1534"/>
      <c r="T46" s="1533"/>
      <c r="Y46" s="2612"/>
      <c r="Z46" s="2613"/>
      <c r="AA46" s="2613"/>
      <c r="AB46" s="2613"/>
      <c r="AC46" s="2613"/>
      <c r="AD46" s="2613"/>
      <c r="AE46" s="2613"/>
      <c r="AF46" s="2613"/>
      <c r="AG46" s="2613"/>
      <c r="AH46" s="2613"/>
      <c r="AI46" s="2614"/>
    </row>
    <row r="47" spans="1:35" ht="18.75" customHeight="1" thickBot="1" x14ac:dyDescent="0.3"/>
    <row r="48" spans="1:35" ht="18.75" customHeight="1" thickBot="1" x14ac:dyDescent="0.3">
      <c r="A48" s="1103" t="s">
        <v>1296</v>
      </c>
      <c r="B48" s="1102"/>
      <c r="C48" s="1101"/>
      <c r="D48" s="1101"/>
      <c r="E48" s="1100"/>
      <c r="F48" s="1100"/>
      <c r="G48" s="1100"/>
      <c r="H48" s="1100"/>
      <c r="I48" s="1100"/>
      <c r="J48" s="1100"/>
      <c r="K48" s="1100"/>
      <c r="L48" s="1100"/>
      <c r="M48" s="1100"/>
      <c r="N48" s="1100"/>
      <c r="O48" s="1100"/>
      <c r="P48" s="1100"/>
      <c r="Q48" s="1100"/>
      <c r="R48" s="1100"/>
      <c r="S48" s="1100"/>
      <c r="T48" s="1100"/>
      <c r="U48" s="1100"/>
      <c r="V48" s="1100"/>
      <c r="W48" s="1100"/>
      <c r="X48" s="1100"/>
      <c r="Y48" s="1100"/>
      <c r="Z48" s="1100"/>
      <c r="AA48" s="1100"/>
      <c r="AB48" s="1100"/>
      <c r="AC48" s="1100"/>
      <c r="AD48" s="1099"/>
      <c r="AE48" s="1099"/>
      <c r="AF48" s="1099"/>
      <c r="AG48" s="1099"/>
      <c r="AH48" s="1099"/>
      <c r="AI48" s="1098"/>
    </row>
    <row r="49" spans="1:35" ht="18.75" customHeight="1" x14ac:dyDescent="0.25">
      <c r="A49" s="2296">
        <v>406</v>
      </c>
      <c r="B49" s="2568" t="s">
        <v>1039</v>
      </c>
      <c r="C49" s="2569"/>
      <c r="D49" s="2569"/>
      <c r="E49" s="2569"/>
      <c r="F49" s="2569"/>
      <c r="G49" s="2570"/>
      <c r="H49" s="1435"/>
      <c r="I49" s="1434"/>
      <c r="J49" s="7"/>
      <c r="K49" s="7"/>
      <c r="L49" s="2592" t="s">
        <v>1038</v>
      </c>
      <c r="M49" s="2315" t="s">
        <v>1037</v>
      </c>
      <c r="N49" s="2316"/>
      <c r="O49" s="2316"/>
      <c r="P49" s="2316"/>
      <c r="Q49" s="2316"/>
      <c r="R49" s="2316"/>
      <c r="S49" s="2316"/>
      <c r="T49" s="1095"/>
      <c r="U49" s="2247" t="s">
        <v>413</v>
      </c>
      <c r="V49" s="2248"/>
      <c r="W49" s="1023"/>
      <c r="X49" s="927"/>
      <c r="Y49" s="1024"/>
      <c r="Z49" s="2247" t="s">
        <v>414</v>
      </c>
      <c r="AA49" s="2248"/>
      <c r="AB49" s="1023"/>
      <c r="AC49" s="927"/>
      <c r="AD49" s="1024"/>
      <c r="AE49" s="2247" t="s">
        <v>1002</v>
      </c>
      <c r="AF49" s="2248"/>
      <c r="AG49" s="1023"/>
      <c r="AH49" s="927"/>
      <c r="AI49" s="925"/>
    </row>
    <row r="50" spans="1:35" ht="18.75" customHeight="1" thickBot="1" x14ac:dyDescent="0.3">
      <c r="A50" s="2297"/>
      <c r="B50" s="2571"/>
      <c r="C50" s="2572"/>
      <c r="D50" s="2572"/>
      <c r="E50" s="2572"/>
      <c r="F50" s="2572"/>
      <c r="G50" s="2573"/>
      <c r="H50" s="1433"/>
      <c r="I50" s="1413"/>
      <c r="J50" s="28"/>
      <c r="K50" s="28"/>
      <c r="L50" s="2593"/>
      <c r="M50" s="2317"/>
      <c r="N50" s="2318"/>
      <c r="O50" s="2318"/>
      <c r="P50" s="2318"/>
      <c r="Q50" s="2318"/>
      <c r="R50" s="2318"/>
      <c r="S50" s="2318"/>
      <c r="T50" s="1092"/>
      <c r="U50" s="2238"/>
      <c r="V50" s="2239"/>
      <c r="W50" s="929"/>
      <c r="X50" s="47"/>
      <c r="Y50" s="1014"/>
      <c r="Z50" s="2238"/>
      <c r="AA50" s="2239"/>
      <c r="AB50" s="929"/>
      <c r="AC50" s="47"/>
      <c r="AD50" s="1014"/>
      <c r="AE50" s="2238"/>
      <c r="AF50" s="2239"/>
      <c r="AG50" s="929"/>
      <c r="AH50" s="47"/>
      <c r="AI50" s="85"/>
    </row>
    <row r="51" spans="1:35" ht="18.75" customHeight="1" thickBot="1" x14ac:dyDescent="0.3">
      <c r="A51" s="1207"/>
      <c r="B51" s="1410"/>
      <c r="C51" s="1410"/>
      <c r="D51" s="1410"/>
      <c r="E51" s="1410"/>
      <c r="F51" s="1410"/>
      <c r="G51" s="2"/>
      <c r="H51" s="2"/>
      <c r="I51" s="2"/>
      <c r="J51" s="1411"/>
      <c r="K51" s="1410"/>
      <c r="L51" s="1410"/>
      <c r="M51" s="1410"/>
      <c r="N51" s="1070"/>
      <c r="O51" s="1070"/>
      <c r="P51" s="1070"/>
      <c r="Q51" s="1070"/>
      <c r="R51" s="1070"/>
      <c r="S51" s="1070"/>
      <c r="T51" s="1070"/>
      <c r="U51" s="1070"/>
      <c r="V51" s="1069"/>
      <c r="W51" s="1069"/>
      <c r="X51" s="20"/>
      <c r="Y51" s="20"/>
      <c r="Z51" s="20"/>
      <c r="AA51" s="20"/>
      <c r="AB51" s="20"/>
      <c r="AC51" s="1207"/>
      <c r="AD51" s="1207"/>
      <c r="AE51" s="1069"/>
      <c r="AF51" s="1069"/>
      <c r="AG51" s="1207"/>
      <c r="AH51" s="1207"/>
      <c r="AI51" s="20"/>
    </row>
    <row r="52" spans="1:35" ht="18.75" customHeight="1" x14ac:dyDescent="0.25">
      <c r="A52" s="1091"/>
      <c r="B52" s="1431" t="s">
        <v>1036</v>
      </c>
      <c r="C52" s="1428"/>
      <c r="D52" s="1428"/>
      <c r="E52" s="1428"/>
      <c r="F52" s="1428"/>
      <c r="G52" s="1430"/>
      <c r="H52" s="1430"/>
      <c r="I52" s="1430"/>
      <c r="J52" s="1429"/>
      <c r="K52" s="1428"/>
      <c r="L52" s="1428"/>
      <c r="M52" s="1428"/>
      <c r="N52" s="1087"/>
      <c r="O52" s="1087"/>
      <c r="P52" s="1087"/>
      <c r="Q52" s="1087"/>
      <c r="R52" s="1087"/>
      <c r="S52" s="1087"/>
      <c r="T52" s="1087"/>
      <c r="U52" s="2410"/>
      <c r="V52" s="2410"/>
      <c r="W52" s="2410"/>
      <c r="X52" s="2410"/>
      <c r="Y52" s="2410"/>
      <c r="Z52" s="2410"/>
      <c r="AA52" s="2410"/>
      <c r="AB52" s="2410"/>
      <c r="AC52" s="2410"/>
      <c r="AD52" s="2410"/>
      <c r="AE52" s="2410"/>
      <c r="AF52" s="2410"/>
      <c r="AG52" s="2410"/>
      <c r="AH52" s="2410"/>
      <c r="AI52" s="2411"/>
    </row>
    <row r="53" spans="1:35" ht="18.75" customHeight="1" thickBot="1" x14ac:dyDescent="0.3">
      <c r="A53" s="1085"/>
      <c r="B53" s="1427" t="s">
        <v>1035</v>
      </c>
      <c r="C53" s="1426"/>
      <c r="D53" s="1426"/>
      <c r="E53" s="1425"/>
      <c r="F53" s="2556" t="s">
        <v>1034</v>
      </c>
      <c r="G53" s="2557"/>
      <c r="H53" s="2558"/>
      <c r="I53" s="2559" t="s">
        <v>1033</v>
      </c>
      <c r="J53" s="2560"/>
      <c r="K53" s="2560"/>
      <c r="L53" s="2561"/>
      <c r="M53" s="2424" t="s">
        <v>1032</v>
      </c>
      <c r="N53" s="2424"/>
      <c r="O53" s="2424"/>
      <c r="P53" s="2298" t="s">
        <v>1031</v>
      </c>
      <c r="Q53" s="2299"/>
      <c r="R53" s="2300" t="s">
        <v>1030</v>
      </c>
      <c r="S53" s="2301"/>
      <c r="T53" s="2298" t="s">
        <v>1029</v>
      </c>
      <c r="U53" s="2299"/>
      <c r="V53" s="2371" t="s">
        <v>967</v>
      </c>
      <c r="W53" s="2372"/>
      <c r="X53" s="2372"/>
      <c r="Y53" s="2372"/>
      <c r="Z53" s="2372"/>
      <c r="AA53" s="2372"/>
      <c r="AB53" s="2372"/>
      <c r="AC53" s="2372"/>
      <c r="AD53" s="2372"/>
      <c r="AE53" s="2372"/>
      <c r="AF53" s="2372"/>
      <c r="AG53" s="2372"/>
      <c r="AH53" s="2372"/>
      <c r="AI53" s="2373"/>
    </row>
    <row r="54" spans="1:35" ht="18.75" customHeight="1" x14ac:dyDescent="0.25">
      <c r="A54" s="2306">
        <v>408</v>
      </c>
      <c r="B54" s="1419" t="s">
        <v>1028</v>
      </c>
      <c r="C54" s="1418"/>
      <c r="D54" s="1418"/>
      <c r="E54" s="1417"/>
      <c r="F54" s="1411"/>
      <c r="G54" s="1410"/>
      <c r="H54" s="1411"/>
      <c r="I54" s="2545"/>
      <c r="J54" s="2546"/>
      <c r="K54" s="2546"/>
      <c r="L54" s="2243"/>
      <c r="M54" s="13"/>
      <c r="N54" s="936"/>
      <c r="O54" s="1022"/>
      <c r="P54" s="2249">
        <v>1</v>
      </c>
      <c r="Q54" s="2250"/>
      <c r="R54" s="2249">
        <v>2</v>
      </c>
      <c r="S54" s="2255"/>
      <c r="T54" s="2249">
        <v>3</v>
      </c>
      <c r="U54" s="2250"/>
      <c r="V54" s="932"/>
      <c r="W54" s="931"/>
      <c r="X54" s="931"/>
      <c r="Y54" s="932"/>
      <c r="Z54" s="931"/>
      <c r="AA54" s="931"/>
      <c r="AB54" s="931"/>
      <c r="AC54" s="931"/>
      <c r="AD54" s="931"/>
      <c r="AE54" s="931"/>
      <c r="AF54" s="931"/>
      <c r="AG54" s="931"/>
      <c r="AH54" s="931"/>
      <c r="AI54" s="930"/>
    </row>
    <row r="55" spans="1:35" ht="18.75" customHeight="1" x14ac:dyDescent="0.25">
      <c r="A55" s="2288"/>
      <c r="B55" s="1424"/>
      <c r="C55" s="1423"/>
      <c r="D55" s="1423"/>
      <c r="E55" s="1422"/>
      <c r="F55" s="1420"/>
      <c r="G55" s="1421"/>
      <c r="H55" s="1420"/>
      <c r="I55" s="2552"/>
      <c r="J55" s="2553"/>
      <c r="K55" s="2553"/>
      <c r="L55" s="2554"/>
      <c r="M55" s="16"/>
      <c r="N55" s="1018"/>
      <c r="O55" s="1020"/>
      <c r="P55" s="2251"/>
      <c r="Q55" s="2252"/>
      <c r="R55" s="2251"/>
      <c r="S55" s="2256"/>
      <c r="T55" s="2251"/>
      <c r="U55" s="2252"/>
      <c r="V55" s="1018"/>
      <c r="W55" s="1075"/>
      <c r="X55" s="1018"/>
      <c r="Y55" s="1075"/>
      <c r="Z55" s="1018"/>
      <c r="AA55" s="1018"/>
      <c r="AB55" s="1018"/>
      <c r="AC55" s="1018"/>
      <c r="AD55" s="1018"/>
      <c r="AE55" s="1018"/>
      <c r="AF55" s="1018"/>
      <c r="AG55" s="1018"/>
      <c r="AH55" s="1018"/>
      <c r="AI55" s="1074"/>
    </row>
    <row r="56" spans="1:35" ht="18.75" customHeight="1" x14ac:dyDescent="0.25">
      <c r="A56" s="2287">
        <v>409</v>
      </c>
      <c r="B56" s="1419" t="s">
        <v>1027</v>
      </c>
      <c r="C56" s="1418"/>
      <c r="D56" s="1418"/>
      <c r="E56" s="1417"/>
      <c r="F56" s="1411"/>
      <c r="G56" s="1410"/>
      <c r="H56" s="1411"/>
      <c r="I56" s="2545"/>
      <c r="J56" s="2546"/>
      <c r="K56" s="2546"/>
      <c r="L56" s="2243"/>
      <c r="M56" s="13"/>
      <c r="N56" s="936"/>
      <c r="O56" s="1022"/>
      <c r="P56" s="2249">
        <v>1</v>
      </c>
      <c r="Q56" s="2250"/>
      <c r="R56" s="2249">
        <v>2</v>
      </c>
      <c r="S56" s="2255"/>
      <c r="T56" s="2249">
        <v>3</v>
      </c>
      <c r="U56" s="2250"/>
      <c r="V56" s="932"/>
      <c r="W56" s="931"/>
      <c r="X56" s="931"/>
      <c r="Y56" s="932"/>
      <c r="Z56" s="931"/>
      <c r="AA56" s="931"/>
      <c r="AB56" s="931"/>
      <c r="AC56" s="931"/>
      <c r="AD56" s="931"/>
      <c r="AE56" s="931"/>
      <c r="AF56" s="931"/>
      <c r="AG56" s="931"/>
      <c r="AH56" s="931"/>
      <c r="AI56" s="930"/>
    </row>
    <row r="57" spans="1:35" ht="18.75" customHeight="1" x14ac:dyDescent="0.25">
      <c r="A57" s="2288"/>
      <c r="B57" s="1424"/>
      <c r="C57" s="1423"/>
      <c r="D57" s="1423"/>
      <c r="E57" s="1422"/>
      <c r="F57" s="1420"/>
      <c r="G57" s="1421"/>
      <c r="H57" s="1420"/>
      <c r="I57" s="2552"/>
      <c r="J57" s="2553"/>
      <c r="K57" s="2553"/>
      <c r="L57" s="2554"/>
      <c r="M57" s="16"/>
      <c r="N57" s="1018"/>
      <c r="O57" s="1020"/>
      <c r="P57" s="2251"/>
      <c r="Q57" s="2252"/>
      <c r="R57" s="2251"/>
      <c r="S57" s="2256"/>
      <c r="T57" s="2251"/>
      <c r="U57" s="2252"/>
      <c r="V57" s="1018"/>
      <c r="W57" s="1075"/>
      <c r="X57" s="1018"/>
      <c r="Y57" s="1075"/>
      <c r="Z57" s="1018"/>
      <c r="AA57" s="1018"/>
      <c r="AB57" s="1018"/>
      <c r="AC57" s="1018"/>
      <c r="AD57" s="1018"/>
      <c r="AE57" s="1018"/>
      <c r="AF57" s="1018"/>
      <c r="AG57" s="1018"/>
      <c r="AH57" s="1018"/>
      <c r="AI57" s="1074"/>
    </row>
    <row r="58" spans="1:35" ht="18.75" customHeight="1" x14ac:dyDescent="0.25">
      <c r="A58" s="2287">
        <v>410</v>
      </c>
      <c r="B58" s="1419" t="s">
        <v>1026</v>
      </c>
      <c r="C58" s="1418"/>
      <c r="D58" s="1418"/>
      <c r="E58" s="1417"/>
      <c r="F58" s="1411"/>
      <c r="G58" s="1410"/>
      <c r="H58" s="1411"/>
      <c r="I58" s="2545"/>
      <c r="J58" s="2546"/>
      <c r="K58" s="2546"/>
      <c r="L58" s="2243"/>
      <c r="M58" s="13"/>
      <c r="N58" s="936"/>
      <c r="O58" s="1022"/>
      <c r="P58" s="2249">
        <v>1</v>
      </c>
      <c r="Q58" s="2250"/>
      <c r="R58" s="2249">
        <v>2</v>
      </c>
      <c r="S58" s="2255"/>
      <c r="T58" s="2249">
        <v>3</v>
      </c>
      <c r="U58" s="2250"/>
      <c r="V58" s="932"/>
      <c r="W58" s="931"/>
      <c r="X58" s="931"/>
      <c r="Y58" s="932"/>
      <c r="Z58" s="931"/>
      <c r="AA58" s="931"/>
      <c r="AB58" s="931"/>
      <c r="AC58" s="931"/>
      <c r="AD58" s="931"/>
      <c r="AE58" s="931"/>
      <c r="AF58" s="931"/>
      <c r="AG58" s="931"/>
      <c r="AH58" s="931"/>
      <c r="AI58" s="930"/>
    </row>
    <row r="59" spans="1:35" ht="18.75" customHeight="1" x14ac:dyDescent="0.25">
      <c r="A59" s="2288"/>
      <c r="B59" s="1424"/>
      <c r="C59" s="1423"/>
      <c r="D59" s="1423"/>
      <c r="E59" s="1422"/>
      <c r="F59" s="1420"/>
      <c r="G59" s="1421"/>
      <c r="H59" s="1420"/>
      <c r="I59" s="2552"/>
      <c r="J59" s="2553"/>
      <c r="K59" s="2553"/>
      <c r="L59" s="2554"/>
      <c r="M59" s="16"/>
      <c r="N59" s="1018"/>
      <c r="O59" s="1020"/>
      <c r="P59" s="2251"/>
      <c r="Q59" s="2252"/>
      <c r="R59" s="2251"/>
      <c r="S59" s="2256"/>
      <c r="T59" s="2251"/>
      <c r="U59" s="2252"/>
      <c r="V59" s="1018"/>
      <c r="W59" s="1075"/>
      <c r="X59" s="1018"/>
      <c r="Y59" s="1075"/>
      <c r="Z59" s="1018"/>
      <c r="AA59" s="1018"/>
      <c r="AB59" s="1018"/>
      <c r="AC59" s="1018"/>
      <c r="AD59" s="1018"/>
      <c r="AE59" s="1018"/>
      <c r="AF59" s="1018"/>
      <c r="AG59" s="1018"/>
      <c r="AH59" s="1018"/>
      <c r="AI59" s="1074"/>
    </row>
    <row r="60" spans="1:35" ht="18.75" customHeight="1" x14ac:dyDescent="0.25">
      <c r="A60" s="2287">
        <v>411</v>
      </c>
      <c r="B60" s="1419" t="s">
        <v>1025</v>
      </c>
      <c r="C60" s="1418"/>
      <c r="D60" s="1418"/>
      <c r="E60" s="1417"/>
      <c r="F60" s="1411"/>
      <c r="G60" s="1410"/>
      <c r="H60" s="1411"/>
      <c r="I60" s="2545"/>
      <c r="J60" s="2546"/>
      <c r="K60" s="2546"/>
      <c r="L60" s="2243"/>
      <c r="M60" s="13"/>
      <c r="N60" s="936"/>
      <c r="O60" s="1022"/>
      <c r="P60" s="2249">
        <v>1</v>
      </c>
      <c r="Q60" s="2250"/>
      <c r="R60" s="2249">
        <v>2</v>
      </c>
      <c r="S60" s="2255"/>
      <c r="T60" s="2249">
        <v>3</v>
      </c>
      <c r="U60" s="2250"/>
      <c r="V60" s="932"/>
      <c r="W60" s="931"/>
      <c r="X60" s="931"/>
      <c r="Y60" s="932"/>
      <c r="Z60" s="931"/>
      <c r="AA60" s="931"/>
      <c r="AB60" s="931"/>
      <c r="AC60" s="931"/>
      <c r="AD60" s="931"/>
      <c r="AE60" s="931"/>
      <c r="AF60" s="931"/>
      <c r="AG60" s="931"/>
      <c r="AH60" s="931"/>
      <c r="AI60" s="930"/>
    </row>
    <row r="61" spans="1:35" ht="18.75" customHeight="1" thickBot="1" x14ac:dyDescent="0.3">
      <c r="A61" s="2404"/>
      <c r="B61" s="1416"/>
      <c r="C61" s="1415"/>
      <c r="D61" s="1415"/>
      <c r="E61" s="1414"/>
      <c r="F61" s="1412"/>
      <c r="G61" s="1413"/>
      <c r="H61" s="1412"/>
      <c r="I61" s="2547"/>
      <c r="J61" s="2548"/>
      <c r="K61" s="2548"/>
      <c r="L61" s="2246"/>
      <c r="M61" s="38"/>
      <c r="N61" s="47"/>
      <c r="O61" s="1014"/>
      <c r="P61" s="2408"/>
      <c r="Q61" s="2409"/>
      <c r="R61" s="2408"/>
      <c r="S61" s="2417"/>
      <c r="T61" s="2408"/>
      <c r="U61" s="2409"/>
      <c r="V61" s="47"/>
      <c r="W61" s="88"/>
      <c r="X61" s="47"/>
      <c r="Y61" s="88"/>
      <c r="Z61" s="47"/>
      <c r="AA61" s="47"/>
      <c r="AB61" s="47"/>
      <c r="AC61" s="47"/>
      <c r="AD61" s="47"/>
      <c r="AE61" s="47"/>
      <c r="AF61" s="47"/>
      <c r="AG61" s="47"/>
      <c r="AH61" s="47"/>
      <c r="AI61" s="48"/>
    </row>
    <row r="62" spans="1:35" ht="18.75" customHeight="1" thickBot="1" x14ac:dyDescent="0.3">
      <c r="A62" s="1207"/>
      <c r="B62"/>
      <c r="C62"/>
      <c r="D62"/>
      <c r="E62"/>
      <c r="F62"/>
      <c r="G62" s="2"/>
      <c r="H62" s="1411"/>
      <c r="I62" s="1410"/>
      <c r="J62" s="1556"/>
      <c r="K62" s="1556"/>
      <c r="L62" s="1410"/>
      <c r="M62" s="1410"/>
      <c r="N62" s="1070"/>
      <c r="O62" s="1070"/>
      <c r="P62" s="1070"/>
      <c r="Q62" s="1070"/>
      <c r="R62" s="1070"/>
      <c r="S62" s="1069"/>
      <c r="T62" s="1069"/>
      <c r="U62" s="1069"/>
      <c r="V62" s="1207"/>
      <c r="W62" s="1245"/>
      <c r="X62" s="1245"/>
      <c r="Y62" s="1245"/>
      <c r="Z62" s="1245"/>
      <c r="AA62" s="1207"/>
      <c r="AB62" s="1207"/>
      <c r="AC62" s="1069"/>
      <c r="AD62" s="1069"/>
      <c r="AE62" s="1069"/>
      <c r="AF62" s="1069"/>
      <c r="AG62" s="1069"/>
      <c r="AH62" s="1069"/>
      <c r="AI62" s="1069"/>
    </row>
    <row r="63" spans="1:35" ht="18.75" customHeight="1" x14ac:dyDescent="0.25">
      <c r="A63" s="1254">
        <v>412</v>
      </c>
      <c r="B63" s="2643" t="s">
        <v>1024</v>
      </c>
      <c r="C63" s="2644"/>
      <c r="D63" s="2644"/>
      <c r="E63" s="2644"/>
      <c r="F63" s="2644"/>
      <c r="G63" s="2644"/>
      <c r="H63" s="2644"/>
      <c r="I63" s="2644"/>
      <c r="J63" s="2644"/>
      <c r="K63" s="2644"/>
      <c r="L63" s="2644"/>
      <c r="M63" s="2645"/>
      <c r="N63" s="1063" t="s">
        <v>1000</v>
      </c>
      <c r="O63" s="1045"/>
      <c r="P63" s="2261" t="s">
        <v>999</v>
      </c>
      <c r="Q63" s="2262"/>
      <c r="R63" s="2263"/>
      <c r="S63" s="2267" t="s">
        <v>998</v>
      </c>
      <c r="T63" s="2268"/>
      <c r="U63" s="1062" t="s">
        <v>997</v>
      </c>
      <c r="V63" s="1045"/>
      <c r="W63" s="2271" t="s">
        <v>996</v>
      </c>
      <c r="X63" s="2272"/>
      <c r="Y63" s="2272"/>
      <c r="Z63" s="2272"/>
      <c r="AA63" s="2272"/>
      <c r="AB63" s="2272"/>
      <c r="AC63" s="2272"/>
      <c r="AD63" s="2272"/>
      <c r="AE63" s="2272"/>
      <c r="AF63" s="2272"/>
      <c r="AG63" s="2272"/>
      <c r="AH63" s="2272"/>
      <c r="AI63" s="2273"/>
    </row>
    <row r="64" spans="1:35" ht="18.75" customHeight="1" x14ac:dyDescent="0.25">
      <c r="A64" s="1061" t="s">
        <v>12</v>
      </c>
      <c r="B64" s="2646"/>
      <c r="C64" s="2647"/>
      <c r="D64" s="2647"/>
      <c r="E64" s="2647"/>
      <c r="F64" s="2647"/>
      <c r="G64" s="2647"/>
      <c r="H64" s="2647"/>
      <c r="I64" s="2647"/>
      <c r="J64" s="2647"/>
      <c r="K64" s="2647"/>
      <c r="L64" s="2647"/>
      <c r="M64" s="2648"/>
      <c r="N64" s="1006" t="s">
        <v>40</v>
      </c>
      <c r="O64" s="1005" t="s">
        <v>41</v>
      </c>
      <c r="P64" s="2264"/>
      <c r="Q64" s="2265"/>
      <c r="R64" s="2266"/>
      <c r="S64" s="2269"/>
      <c r="T64" s="2270"/>
      <c r="U64" s="1004" t="s">
        <v>994</v>
      </c>
      <c r="V64" s="1003" t="s">
        <v>146</v>
      </c>
      <c r="W64" s="2291"/>
      <c r="X64" s="2274"/>
      <c r="Y64" s="2274"/>
      <c r="Z64" s="2274"/>
      <c r="AA64" s="2274"/>
      <c r="AB64" s="2274"/>
      <c r="AC64" s="2274"/>
      <c r="AD64" s="2274"/>
      <c r="AE64" s="2274"/>
      <c r="AF64" s="2274"/>
      <c r="AG64" s="2274"/>
      <c r="AH64" s="2274"/>
      <c r="AI64" s="2275"/>
    </row>
    <row r="65" spans="1:35" ht="18.75" customHeight="1" x14ac:dyDescent="0.25">
      <c r="A65" s="1042"/>
      <c r="B65" s="16" t="s">
        <v>1023</v>
      </c>
      <c r="C65" s="1408"/>
      <c r="D65" s="1408"/>
      <c r="E65" s="17"/>
      <c r="F65" s="17"/>
      <c r="G65" s="17"/>
      <c r="H65" s="17"/>
      <c r="I65" s="17"/>
      <c r="J65" s="17"/>
      <c r="K65" s="17"/>
      <c r="L65" s="17"/>
      <c r="M65" s="17"/>
      <c r="N65" s="975">
        <v>1</v>
      </c>
      <c r="O65" s="1055">
        <v>2</v>
      </c>
      <c r="P65" s="1054"/>
      <c r="Q65" s="972"/>
      <c r="R65" s="971"/>
      <c r="S65" s="970"/>
      <c r="T65" s="969"/>
      <c r="U65" s="968">
        <v>1</v>
      </c>
      <c r="V65" s="967">
        <v>2</v>
      </c>
      <c r="W65" s="966" t="s">
        <v>12</v>
      </c>
      <c r="X65" s="966"/>
      <c r="Y65" s="966"/>
      <c r="Z65" s="966"/>
      <c r="AA65" s="966"/>
      <c r="AB65" s="966"/>
      <c r="AC65" s="966"/>
      <c r="AD65" s="966"/>
      <c r="AE65" s="966"/>
      <c r="AF65" s="966"/>
      <c r="AG65" s="966"/>
      <c r="AH65" s="966"/>
      <c r="AI65" s="965"/>
    </row>
    <row r="66" spans="1:35" ht="18.75" customHeight="1" x14ac:dyDescent="0.25">
      <c r="A66" s="1042"/>
      <c r="B66" s="996" t="s">
        <v>1022</v>
      </c>
      <c r="C66" s="995"/>
      <c r="D66" s="995"/>
      <c r="E66" s="1132"/>
      <c r="F66" s="1132"/>
      <c r="G66" s="1132"/>
      <c r="H66" s="1132"/>
      <c r="I66" s="1132"/>
      <c r="J66" s="1132"/>
      <c r="K66" s="1132"/>
      <c r="L66" s="1132"/>
      <c r="M66" s="1132"/>
      <c r="N66" s="975">
        <v>1</v>
      </c>
      <c r="O66" s="1055">
        <v>2</v>
      </c>
      <c r="P66" s="1054"/>
      <c r="Q66" s="972"/>
      <c r="R66" s="971"/>
      <c r="S66" s="970"/>
      <c r="T66" s="969"/>
      <c r="U66" s="968">
        <v>1</v>
      </c>
      <c r="V66" s="967">
        <v>2</v>
      </c>
      <c r="W66" s="966" t="s">
        <v>12</v>
      </c>
      <c r="X66" s="966"/>
      <c r="Y66" s="966"/>
      <c r="Z66" s="966"/>
      <c r="AA66" s="966"/>
      <c r="AB66" s="966"/>
      <c r="AC66" s="966"/>
      <c r="AD66" s="966"/>
      <c r="AE66" s="966"/>
      <c r="AF66" s="966"/>
      <c r="AG66" s="966"/>
      <c r="AH66" s="966"/>
      <c r="AI66" s="965"/>
    </row>
    <row r="67" spans="1:35" ht="18.75" customHeight="1" x14ac:dyDescent="0.25">
      <c r="A67" s="1042"/>
      <c r="B67" s="996" t="s">
        <v>1021</v>
      </c>
      <c r="C67" s="995"/>
      <c r="D67" s="995"/>
      <c r="E67" s="1132"/>
      <c r="F67" s="1132"/>
      <c r="G67" s="1132"/>
      <c r="H67" s="1132"/>
      <c r="I67" s="1132"/>
      <c r="J67" s="1132"/>
      <c r="K67" s="1132"/>
      <c r="L67" s="1132"/>
      <c r="M67" s="1132"/>
      <c r="N67" s="975">
        <v>1</v>
      </c>
      <c r="O67" s="1055">
        <v>2</v>
      </c>
      <c r="P67" s="1054"/>
      <c r="Q67" s="972"/>
      <c r="R67" s="971"/>
      <c r="S67" s="970"/>
      <c r="T67" s="969"/>
      <c r="U67" s="968">
        <v>1</v>
      </c>
      <c r="V67" s="967">
        <v>2</v>
      </c>
      <c r="W67" s="966" t="s">
        <v>12</v>
      </c>
      <c r="X67" s="966"/>
      <c r="Y67" s="966"/>
      <c r="Z67" s="966"/>
      <c r="AA67" s="966"/>
      <c r="AB67" s="966"/>
      <c r="AC67" s="966"/>
      <c r="AD67" s="966"/>
      <c r="AE67" s="966"/>
      <c r="AF67" s="966"/>
      <c r="AG67" s="966"/>
      <c r="AH67" s="966"/>
      <c r="AI67" s="965"/>
    </row>
    <row r="68" spans="1:35" ht="18.75" customHeight="1" x14ac:dyDescent="0.25">
      <c r="A68" s="1042"/>
      <c r="B68" s="996" t="s">
        <v>1020</v>
      </c>
      <c r="C68" s="995"/>
      <c r="D68" s="995"/>
      <c r="E68" s="1132"/>
      <c r="F68" s="1132"/>
      <c r="G68" s="1132"/>
      <c r="H68" s="1132"/>
      <c r="I68" s="1132"/>
      <c r="J68" s="1132"/>
      <c r="K68" s="1132"/>
      <c r="L68" s="1132"/>
      <c r="M68" s="1132"/>
      <c r="N68" s="975">
        <v>1</v>
      </c>
      <c r="O68" s="1055">
        <v>2</v>
      </c>
      <c r="P68" s="1054"/>
      <c r="Q68" s="972"/>
      <c r="R68" s="971"/>
      <c r="S68" s="970"/>
      <c r="T68" s="969"/>
      <c r="U68" s="968">
        <v>1</v>
      </c>
      <c r="V68" s="967">
        <v>2</v>
      </c>
      <c r="W68" s="966" t="s">
        <v>12</v>
      </c>
      <c r="X68" s="966"/>
      <c r="Y68" s="966"/>
      <c r="Z68" s="966"/>
      <c r="AA68" s="966"/>
      <c r="AB68" s="966"/>
      <c r="AC68" s="966"/>
      <c r="AD68" s="966"/>
      <c r="AE68" s="966"/>
      <c r="AF68" s="966"/>
      <c r="AG68" s="966"/>
      <c r="AH68" s="966"/>
      <c r="AI68" s="965"/>
    </row>
    <row r="69" spans="1:35" ht="18.75" customHeight="1" x14ac:dyDescent="0.25">
      <c r="A69" s="1042"/>
      <c r="B69" s="996" t="s">
        <v>1019</v>
      </c>
      <c r="C69" s="995"/>
      <c r="D69" s="995"/>
      <c r="E69" s="1132"/>
      <c r="F69" s="1132"/>
      <c r="G69" s="1132"/>
      <c r="H69" s="1132"/>
      <c r="I69" s="1132"/>
      <c r="J69" s="1132"/>
      <c r="K69" s="1132"/>
      <c r="L69" s="1132"/>
      <c r="M69" s="1132"/>
      <c r="N69" s="975">
        <v>1</v>
      </c>
      <c r="O69" s="1055">
        <v>2</v>
      </c>
      <c r="P69" s="1054"/>
      <c r="Q69" s="972"/>
      <c r="R69" s="971"/>
      <c r="S69" s="970"/>
      <c r="T69" s="969"/>
      <c r="U69" s="968">
        <v>1</v>
      </c>
      <c r="V69" s="967">
        <v>2</v>
      </c>
      <c r="W69" s="966" t="s">
        <v>12</v>
      </c>
      <c r="X69" s="966"/>
      <c r="Y69" s="966"/>
      <c r="Z69" s="966"/>
      <c r="AA69" s="966"/>
      <c r="AB69" s="966"/>
      <c r="AC69" s="966"/>
      <c r="AD69" s="966"/>
      <c r="AE69" s="966"/>
      <c r="AF69" s="966"/>
      <c r="AG69" s="966"/>
      <c r="AH69" s="966"/>
      <c r="AI69" s="965"/>
    </row>
    <row r="70" spans="1:35" ht="18.75" customHeight="1" x14ac:dyDescent="0.25">
      <c r="A70" s="1042"/>
      <c r="B70" s="1407" t="s">
        <v>1018</v>
      </c>
      <c r="C70" s="1406"/>
      <c r="D70" s="1406"/>
      <c r="E70" s="1197"/>
      <c r="F70" s="1197"/>
      <c r="G70" s="1197"/>
      <c r="H70" s="1197"/>
      <c r="I70" s="1197"/>
      <c r="J70" s="1197"/>
      <c r="K70" s="1197"/>
      <c r="L70" s="1197"/>
      <c r="M70" s="1197"/>
      <c r="N70" s="975">
        <v>1</v>
      </c>
      <c r="O70" s="1055">
        <v>2</v>
      </c>
      <c r="P70" s="1054"/>
      <c r="Q70" s="972"/>
      <c r="R70" s="971"/>
      <c r="S70" s="970"/>
      <c r="T70" s="969"/>
      <c r="U70" s="968">
        <v>1</v>
      </c>
      <c r="V70" s="967">
        <v>2</v>
      </c>
      <c r="W70" s="966" t="s">
        <v>12</v>
      </c>
      <c r="X70" s="966"/>
      <c r="Y70" s="966"/>
      <c r="Z70" s="966"/>
      <c r="AA70" s="966"/>
      <c r="AB70" s="966"/>
      <c r="AC70" s="966"/>
      <c r="AD70" s="966"/>
      <c r="AE70" s="966"/>
      <c r="AF70" s="966"/>
      <c r="AG70" s="966"/>
      <c r="AH70" s="966"/>
      <c r="AI70" s="965"/>
    </row>
    <row r="71" spans="1:35" ht="18.75" customHeight="1" x14ac:dyDescent="0.25">
      <c r="A71" s="1042"/>
      <c r="B71" s="1407" t="s">
        <v>1017</v>
      </c>
      <c r="C71" s="1406"/>
      <c r="D71" s="1406"/>
      <c r="E71" s="1197"/>
      <c r="F71" s="1197"/>
      <c r="G71" s="1197"/>
      <c r="H71" s="1197"/>
      <c r="I71" s="1197"/>
      <c r="J71" s="1197"/>
      <c r="K71" s="1197"/>
      <c r="L71" s="1197"/>
      <c r="M71" s="1197"/>
      <c r="N71" s="975">
        <v>1</v>
      </c>
      <c r="O71" s="1055">
        <v>2</v>
      </c>
      <c r="P71" s="1054"/>
      <c r="Q71" s="972"/>
      <c r="R71" s="971"/>
      <c r="S71" s="970"/>
      <c r="T71" s="969"/>
      <c r="U71" s="968">
        <v>1</v>
      </c>
      <c r="V71" s="967">
        <v>2</v>
      </c>
      <c r="W71" s="966" t="s">
        <v>12</v>
      </c>
      <c r="X71" s="966"/>
      <c r="Y71" s="966"/>
      <c r="Z71" s="966"/>
      <c r="AA71" s="966"/>
      <c r="AB71" s="966"/>
      <c r="AC71" s="966"/>
      <c r="AD71" s="966"/>
      <c r="AE71" s="966"/>
      <c r="AF71" s="966"/>
      <c r="AG71" s="966"/>
      <c r="AH71" s="966"/>
      <c r="AI71" s="965"/>
    </row>
    <row r="72" spans="1:35" ht="18.75" customHeight="1" x14ac:dyDescent="0.25">
      <c r="A72" s="1042"/>
      <c r="B72" s="1407" t="s">
        <v>1016</v>
      </c>
      <c r="C72" s="1406"/>
      <c r="D72" s="1406"/>
      <c r="E72" s="1197"/>
      <c r="F72" s="1197"/>
      <c r="G72" s="1197"/>
      <c r="H72" s="1197"/>
      <c r="I72" s="1197"/>
      <c r="J72" s="1197"/>
      <c r="K72" s="1197"/>
      <c r="L72" s="1197"/>
      <c r="M72" s="1197"/>
      <c r="N72" s="975">
        <v>1</v>
      </c>
      <c r="O72" s="1055">
        <v>2</v>
      </c>
      <c r="P72" s="1054"/>
      <c r="Q72" s="972"/>
      <c r="R72" s="971"/>
      <c r="S72" s="970"/>
      <c r="T72" s="969"/>
      <c r="U72" s="968">
        <v>1</v>
      </c>
      <c r="V72" s="967">
        <v>2</v>
      </c>
      <c r="W72" s="966" t="s">
        <v>12</v>
      </c>
      <c r="X72" s="966"/>
      <c r="Y72" s="966"/>
      <c r="Z72" s="966"/>
      <c r="AA72" s="966"/>
      <c r="AB72" s="966"/>
      <c r="AC72" s="966"/>
      <c r="AD72" s="966"/>
      <c r="AE72" s="966"/>
      <c r="AF72" s="966"/>
      <c r="AG72" s="966"/>
      <c r="AH72" s="966"/>
      <c r="AI72" s="965"/>
    </row>
    <row r="73" spans="1:35" ht="18.75" customHeight="1" x14ac:dyDescent="0.25">
      <c r="A73" s="1042"/>
      <c r="B73" s="1407" t="s">
        <v>1015</v>
      </c>
      <c r="C73" s="1406"/>
      <c r="D73" s="1406"/>
      <c r="E73" s="1197"/>
      <c r="F73" s="1197"/>
      <c r="G73" s="1197"/>
      <c r="H73" s="1197"/>
      <c r="I73" s="1197"/>
      <c r="J73" s="1197"/>
      <c r="K73" s="1197"/>
      <c r="L73" s="1197"/>
      <c r="M73" s="1197"/>
      <c r="N73" s="975">
        <v>1</v>
      </c>
      <c r="O73" s="1055">
        <v>2</v>
      </c>
      <c r="P73" s="1054"/>
      <c r="Q73" s="972"/>
      <c r="R73" s="971"/>
      <c r="S73" s="970"/>
      <c r="T73" s="969"/>
      <c r="U73" s="968">
        <v>1</v>
      </c>
      <c r="V73" s="967">
        <v>2</v>
      </c>
      <c r="W73" s="966" t="s">
        <v>12</v>
      </c>
      <c r="X73" s="966"/>
      <c r="Y73" s="966"/>
      <c r="Z73" s="966"/>
      <c r="AA73" s="966"/>
      <c r="AB73" s="966"/>
      <c r="AC73" s="966"/>
      <c r="AD73" s="966"/>
      <c r="AE73" s="966"/>
      <c r="AF73" s="966"/>
      <c r="AG73" s="966"/>
      <c r="AH73" s="966"/>
      <c r="AI73" s="965"/>
    </row>
    <row r="74" spans="1:35" ht="18.75" customHeight="1" x14ac:dyDescent="0.25">
      <c r="A74" s="1042"/>
      <c r="B74" s="1407" t="s">
        <v>1014</v>
      </c>
      <c r="C74" s="1406"/>
      <c r="D74" s="1406"/>
      <c r="E74" s="1197"/>
      <c r="F74" s="1197"/>
      <c r="G74" s="1197"/>
      <c r="H74" s="1197"/>
      <c r="I74" s="1197"/>
      <c r="J74" s="1197"/>
      <c r="K74" s="1197"/>
      <c r="L74" s="1197"/>
      <c r="M74" s="1197"/>
      <c r="N74" s="975">
        <v>1</v>
      </c>
      <c r="O74" s="1055">
        <v>2</v>
      </c>
      <c r="P74" s="1054"/>
      <c r="Q74" s="972"/>
      <c r="R74" s="971"/>
      <c r="S74" s="970"/>
      <c r="T74" s="969"/>
      <c r="U74" s="968">
        <v>1</v>
      </c>
      <c r="V74" s="967">
        <v>2</v>
      </c>
      <c r="W74" s="966" t="s">
        <v>12</v>
      </c>
      <c r="X74" s="966"/>
      <c r="Y74" s="966"/>
      <c r="Z74" s="966"/>
      <c r="AA74" s="966"/>
      <c r="AB74" s="966"/>
      <c r="AC74" s="966"/>
      <c r="AD74" s="966"/>
      <c r="AE74" s="966"/>
      <c r="AF74" s="966"/>
      <c r="AG74" s="966"/>
      <c r="AH74" s="966"/>
      <c r="AI74" s="965"/>
    </row>
    <row r="75" spans="1:35" ht="18.75" customHeight="1" x14ac:dyDescent="0.25">
      <c r="A75" s="1042"/>
      <c r="B75" s="1407" t="s">
        <v>1013</v>
      </c>
      <c r="C75" s="1406"/>
      <c r="D75" s="1406"/>
      <c r="E75" s="1197"/>
      <c r="F75" s="1197"/>
      <c r="G75" s="1197"/>
      <c r="H75" s="1197"/>
      <c r="I75" s="1197"/>
      <c r="J75" s="1197"/>
      <c r="K75" s="1197"/>
      <c r="L75" s="1197"/>
      <c r="M75" s="1197"/>
      <c r="N75" s="975">
        <v>1</v>
      </c>
      <c r="O75" s="1055">
        <v>2</v>
      </c>
      <c r="P75" s="1054"/>
      <c r="Q75" s="972"/>
      <c r="R75" s="971"/>
      <c r="S75" s="970"/>
      <c r="T75" s="969"/>
      <c r="U75" s="968">
        <v>1</v>
      </c>
      <c r="V75" s="967">
        <v>2</v>
      </c>
      <c r="W75" s="966" t="s">
        <v>12</v>
      </c>
      <c r="X75" s="966"/>
      <c r="Y75" s="966"/>
      <c r="Z75" s="966"/>
      <c r="AA75" s="966"/>
      <c r="AB75" s="966"/>
      <c r="AC75" s="966"/>
      <c r="AD75" s="966"/>
      <c r="AE75" s="966"/>
      <c r="AF75" s="966"/>
      <c r="AG75" s="966"/>
      <c r="AH75" s="966"/>
      <c r="AI75" s="965"/>
    </row>
    <row r="76" spans="1:35" ht="18.75" customHeight="1" x14ac:dyDescent="0.25">
      <c r="A76" s="934"/>
      <c r="B76" s="1407" t="s">
        <v>1012</v>
      </c>
      <c r="C76" s="1406"/>
      <c r="D76" s="1406"/>
      <c r="E76" s="1197"/>
      <c r="F76" s="1197"/>
      <c r="G76" s="1197"/>
      <c r="H76" s="1197"/>
      <c r="I76" s="1197"/>
      <c r="J76" s="1197"/>
      <c r="K76" s="1197"/>
      <c r="L76" s="1197"/>
      <c r="M76" s="1197"/>
      <c r="N76" s="975">
        <v>1</v>
      </c>
      <c r="O76" s="1055">
        <v>2</v>
      </c>
      <c r="P76" s="1054"/>
      <c r="Q76" s="972"/>
      <c r="R76" s="971"/>
      <c r="S76" s="970"/>
      <c r="T76" s="969"/>
      <c r="U76" s="968">
        <v>1</v>
      </c>
      <c r="V76" s="967">
        <v>2</v>
      </c>
      <c r="W76" s="966" t="s">
        <v>12</v>
      </c>
      <c r="X76" s="966"/>
      <c r="Y76" s="966"/>
      <c r="Z76" s="966"/>
      <c r="AA76" s="966"/>
      <c r="AB76" s="966"/>
      <c r="AC76" s="966"/>
      <c r="AD76" s="966"/>
      <c r="AE76" s="966"/>
      <c r="AF76" s="966"/>
      <c r="AG76" s="966"/>
      <c r="AH76" s="966"/>
      <c r="AI76" s="965"/>
    </row>
    <row r="77" spans="1:35" ht="18.75" customHeight="1" thickBot="1" x14ac:dyDescent="0.3">
      <c r="A77" s="46"/>
      <c r="B77" s="1404" t="s">
        <v>1011</v>
      </c>
      <c r="C77" s="1403"/>
      <c r="D77" s="1403"/>
      <c r="E77" s="1402"/>
      <c r="F77" s="1402"/>
      <c r="G77" s="1402"/>
      <c r="H77" s="1402"/>
      <c r="I77" s="1402"/>
      <c r="J77" s="1402"/>
      <c r="K77" s="1402"/>
      <c r="L77" s="1402"/>
      <c r="M77" s="1402"/>
      <c r="N77" s="961">
        <v>1</v>
      </c>
      <c r="O77" s="1050">
        <v>2</v>
      </c>
      <c r="P77" s="1049"/>
      <c r="Q77" s="958"/>
      <c r="R77" s="957"/>
      <c r="S77" s="956"/>
      <c r="T77" s="955"/>
      <c r="U77" s="954">
        <v>1</v>
      </c>
      <c r="V77" s="953">
        <v>2</v>
      </c>
      <c r="W77" s="952" t="s">
        <v>12</v>
      </c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1"/>
    </row>
    <row r="78" spans="1:35" ht="18.75" hidden="1" customHeight="1" thickBot="1" x14ac:dyDescent="0.3">
      <c r="A78" s="32"/>
      <c r="B78" s="4"/>
      <c r="C78" s="15"/>
      <c r="D78" s="15"/>
      <c r="E78" s="4"/>
      <c r="F78" s="4"/>
      <c r="G78" s="4"/>
      <c r="H78" s="4"/>
      <c r="I78" s="4"/>
      <c r="J78" s="4"/>
      <c r="K78" s="4"/>
      <c r="L78" s="4"/>
      <c r="M78" s="4"/>
      <c r="N78" s="32"/>
      <c r="O78" s="32"/>
      <c r="P78" s="32"/>
      <c r="Q78" s="32"/>
      <c r="V78" s="32"/>
      <c r="W78" s="32"/>
      <c r="X78" s="32"/>
      <c r="Y78" s="32"/>
      <c r="Z78" s="32"/>
      <c r="AA78" s="32"/>
      <c r="AB78" s="1029"/>
      <c r="AC78" s="1029"/>
      <c r="AD78" s="1029"/>
      <c r="AE78" s="32"/>
      <c r="AF78" s="1029"/>
      <c r="AG78" s="1029"/>
      <c r="AH78" s="1029"/>
      <c r="AI78" s="1029"/>
    </row>
    <row r="79" spans="1:35" ht="18.75" customHeight="1" x14ac:dyDescent="0.25">
      <c r="A79" s="1048">
        <v>413</v>
      </c>
      <c r="B79" s="1401" t="s">
        <v>1010</v>
      </c>
      <c r="C79" s="1400"/>
      <c r="D79" s="1400"/>
      <c r="E79" s="1400"/>
      <c r="F79" s="1400"/>
      <c r="G79" s="1400"/>
      <c r="H79" s="1400"/>
      <c r="I79" s="1400"/>
      <c r="J79" s="1400"/>
      <c r="K79" s="1400"/>
      <c r="L79" s="1400"/>
      <c r="M79" s="1400"/>
      <c r="N79" s="1045"/>
      <c r="O79" s="1044" t="s">
        <v>40</v>
      </c>
      <c r="P79" s="1043" t="s">
        <v>41</v>
      </c>
      <c r="Q79" s="2415" t="s">
        <v>1009</v>
      </c>
      <c r="R79" s="2415"/>
      <c r="S79" s="2415"/>
      <c r="T79" s="2415"/>
      <c r="U79" s="2415"/>
      <c r="V79" s="2415"/>
      <c r="W79" s="2415"/>
      <c r="X79" s="2415"/>
      <c r="Y79" s="2415"/>
      <c r="Z79" s="2415"/>
      <c r="AA79" s="2415"/>
      <c r="AB79" s="2415"/>
      <c r="AC79" s="2415"/>
      <c r="AD79" s="2415"/>
      <c r="AE79" s="2415"/>
      <c r="AF79" s="2415"/>
      <c r="AG79" s="2415"/>
      <c r="AH79" s="2415"/>
      <c r="AI79" s="2416"/>
    </row>
    <row r="80" spans="1:35" ht="18.75" customHeight="1" x14ac:dyDescent="0.25">
      <c r="A80" s="1042"/>
      <c r="B80" s="996" t="s">
        <v>1008</v>
      </c>
      <c r="C80" s="1132"/>
      <c r="D80" s="1132"/>
      <c r="E80" s="1132"/>
      <c r="F80" s="1132"/>
      <c r="G80" s="1132"/>
      <c r="H80" s="1132"/>
      <c r="I80" s="1132"/>
      <c r="J80" s="1132"/>
      <c r="K80" s="1132"/>
      <c r="L80" s="1132"/>
      <c r="M80" s="1132"/>
      <c r="N80" s="931"/>
      <c r="O80" s="1040">
        <v>1</v>
      </c>
      <c r="P80" s="1039">
        <v>2</v>
      </c>
      <c r="Q80" s="1038" t="s">
        <v>12</v>
      </c>
      <c r="R80" s="1038"/>
      <c r="S80" s="1038"/>
      <c r="T80" s="1038"/>
      <c r="U80" s="1038"/>
      <c r="V80" s="1038"/>
      <c r="W80" s="1038"/>
      <c r="X80" s="1038"/>
      <c r="Y80" s="1038"/>
      <c r="Z80" s="1038"/>
      <c r="AA80" s="1038"/>
      <c r="AB80" s="1038"/>
      <c r="AC80" s="1038"/>
      <c r="AD80" s="1038"/>
      <c r="AE80" s="1038"/>
      <c r="AF80" s="1038"/>
      <c r="AG80" s="1038"/>
      <c r="AH80" s="1038"/>
      <c r="AI80" s="1037"/>
    </row>
    <row r="81" spans="1:35" ht="18.75" customHeight="1" thickBot="1" x14ac:dyDescent="0.3">
      <c r="A81" s="1036"/>
      <c r="B81" s="1166" t="s">
        <v>1007</v>
      </c>
      <c r="C81" s="1398"/>
      <c r="D81" s="1398"/>
      <c r="E81" s="1166"/>
      <c r="F81" s="1166"/>
      <c r="G81" s="1166"/>
      <c r="H81" s="1166"/>
      <c r="I81" s="1166"/>
      <c r="J81" s="1166"/>
      <c r="K81" s="1166"/>
      <c r="L81" s="1166"/>
      <c r="M81" s="1166"/>
      <c r="N81" s="1034"/>
      <c r="O81" s="1033">
        <v>1</v>
      </c>
      <c r="P81" s="1032">
        <v>2</v>
      </c>
      <c r="Q81" s="1031" t="s">
        <v>12</v>
      </c>
      <c r="R81" s="1031"/>
      <c r="S81" s="1031"/>
      <c r="T81" s="1031"/>
      <c r="U81" s="1031"/>
      <c r="V81" s="1031"/>
      <c r="W81" s="1031"/>
      <c r="X81" s="1031"/>
      <c r="Y81" s="1031"/>
      <c r="Z81" s="1031"/>
      <c r="AA81" s="1031"/>
      <c r="AB81" s="1031"/>
      <c r="AC81" s="1031"/>
      <c r="AD81" s="1031"/>
      <c r="AE81" s="1031"/>
      <c r="AF81" s="1031"/>
      <c r="AG81" s="1031"/>
      <c r="AH81" s="1031"/>
      <c r="AI81" s="1030"/>
    </row>
  </sheetData>
  <mergeCells count="95">
    <mergeCell ref="Y45:AI46"/>
    <mergeCell ref="A45:F46"/>
    <mergeCell ref="G45:H45"/>
    <mergeCell ref="I45:J45"/>
    <mergeCell ref="Q79:AI79"/>
    <mergeCell ref="B63:M64"/>
    <mergeCell ref="P63:R64"/>
    <mergeCell ref="S63:T64"/>
    <mergeCell ref="W63:AI64"/>
    <mergeCell ref="A54:A55"/>
    <mergeCell ref="I54:L55"/>
    <mergeCell ref="P54:Q55"/>
    <mergeCell ref="R54:S55"/>
    <mergeCell ref="V53:AI53"/>
    <mergeCell ref="A58:A59"/>
    <mergeCell ref="I58:L59"/>
    <mergeCell ref="I19:L20"/>
    <mergeCell ref="P19:Q20"/>
    <mergeCell ref="R12:S12"/>
    <mergeCell ref="A1:AI2"/>
    <mergeCell ref="K4:L4"/>
    <mergeCell ref="AE8:AF9"/>
    <mergeCell ref="A4:F5"/>
    <mergeCell ref="G4:H4"/>
    <mergeCell ref="I4:J4"/>
    <mergeCell ref="M4:P4"/>
    <mergeCell ref="U8:V9"/>
    <mergeCell ref="Y4:AI5"/>
    <mergeCell ref="A13:A14"/>
    <mergeCell ref="I13:L14"/>
    <mergeCell ref="A8:A9"/>
    <mergeCell ref="R17:S18"/>
    <mergeCell ref="T17:U18"/>
    <mergeCell ref="R15:S16"/>
    <mergeCell ref="T15:U16"/>
    <mergeCell ref="P13:Q14"/>
    <mergeCell ref="R13:S14"/>
    <mergeCell ref="T13:U14"/>
    <mergeCell ref="A19:A20"/>
    <mergeCell ref="M45:P45"/>
    <mergeCell ref="AE49:AF50"/>
    <mergeCell ref="U52:AI52"/>
    <mergeCell ref="F53:H53"/>
    <mergeCell ref="I53:L53"/>
    <mergeCell ref="Z49:AA50"/>
    <mergeCell ref="W22:AI23"/>
    <mergeCell ref="Q38:AI38"/>
    <mergeCell ref="A42:AI43"/>
    <mergeCell ref="R19:S20"/>
    <mergeCell ref="T19:U20"/>
    <mergeCell ref="U49:V50"/>
    <mergeCell ref="K45:L45"/>
    <mergeCell ref="B22:M23"/>
    <mergeCell ref="P22:R23"/>
    <mergeCell ref="Z8:AA9"/>
    <mergeCell ref="U11:AI11"/>
    <mergeCell ref="F12:H12"/>
    <mergeCell ref="I12:L12"/>
    <mergeCell ref="M12:O12"/>
    <mergeCell ref="P12:Q12"/>
    <mergeCell ref="T12:U12"/>
    <mergeCell ref="V12:AI12"/>
    <mergeCell ref="B8:G9"/>
    <mergeCell ref="L8:L9"/>
    <mergeCell ref="M8:S9"/>
    <mergeCell ref="A17:A18"/>
    <mergeCell ref="I17:L18"/>
    <mergeCell ref="A15:A16"/>
    <mergeCell ref="I15:L16"/>
    <mergeCell ref="P15:Q16"/>
    <mergeCell ref="P17:Q18"/>
    <mergeCell ref="S22:T23"/>
    <mergeCell ref="S45:T45"/>
    <mergeCell ref="A49:A50"/>
    <mergeCell ref="B49:G50"/>
    <mergeCell ref="L49:L50"/>
    <mergeCell ref="M49:S50"/>
    <mergeCell ref="P58:Q59"/>
    <mergeCell ref="R58:S59"/>
    <mergeCell ref="T58:U59"/>
    <mergeCell ref="A56:A57"/>
    <mergeCell ref="I56:L57"/>
    <mergeCell ref="P56:Q57"/>
    <mergeCell ref="R56:S57"/>
    <mergeCell ref="T56:U57"/>
    <mergeCell ref="T54:U55"/>
    <mergeCell ref="M53:O53"/>
    <mergeCell ref="P53:Q53"/>
    <mergeCell ref="R53:S53"/>
    <mergeCell ref="T53:U53"/>
    <mergeCell ref="A60:A61"/>
    <mergeCell ref="I60:L61"/>
    <mergeCell ref="P60:Q61"/>
    <mergeCell ref="R60:S61"/>
    <mergeCell ref="T60:U6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C15.11.2017 FINAL</vt:lpstr>
      <vt:lpstr>MODIIA_MUNICIPALIDAD (2)</vt:lpstr>
      <vt:lpstr>4.1_SGST</vt:lpstr>
      <vt:lpstr>4.2_SGCT </vt:lpstr>
      <vt:lpstr>4.3_SBST</vt:lpstr>
      <vt:lpstr>4.4 SBCT</vt:lpstr>
      <vt:lpstr>4.5_OTROS</vt:lpstr>
      <vt:lpstr>ANEXO_1</vt:lpstr>
      <vt:lpstr>ANEXO2</vt:lpstr>
      <vt:lpstr>ANEXO_3</vt:lpstr>
      <vt:lpstr>X</vt:lpstr>
      <vt:lpstr>'4.1_SGST'!Área_de_impresión</vt:lpstr>
      <vt:lpstr>'4.2_SGCT '!Área_de_impresión</vt:lpstr>
      <vt:lpstr>'4.4 SBCT'!Área_de_impresión</vt:lpstr>
      <vt:lpstr>'4.5_OTROS'!Área_de_impresión</vt:lpstr>
      <vt:lpstr>ANEXO_1!Área_de_impresión</vt:lpstr>
      <vt:lpstr>ANEXO2!Área_de_impresión</vt:lpstr>
      <vt:lpstr>'C15.11.2017 FINAL'!Área_de_impresión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Cecilia Vargas Carmona</cp:lastModifiedBy>
  <cp:lastPrinted>2018-02-09T21:23:47Z</cp:lastPrinted>
  <dcterms:created xsi:type="dcterms:W3CDTF">2016-04-04T15:21:50Z</dcterms:created>
  <dcterms:modified xsi:type="dcterms:W3CDTF">2018-02-26T19:50:38Z</dcterms:modified>
</cp:coreProperties>
</file>